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615" windowWidth="19815" windowHeight="6855"/>
  </bookViews>
  <sheets>
    <sheet name="2023M01A" sheetId="1" r:id="rId1"/>
  </sheets>
  <definedNames>
    <definedName name="blood_group">'2023M01A'!$YA$1:$YA$8</definedName>
    <definedName name="boarding_type">'2023M01A'!$XW$1:$XW$5</definedName>
    <definedName name="class_id">'2023M01A'!$XV$2</definedName>
    <definedName name="consession_category">'2023M01A'!$XU$1:$XU$7</definedName>
    <definedName name="disability">'2023M01A'!$YC$1:$YC$26</definedName>
    <definedName name="edu_qual_degree">'2023M01A'!$YG$1:$YG$33</definedName>
    <definedName name="gender">'2023M01A'!$XR$1:$XR$2</definedName>
    <definedName name="income_bracket">'2023M01A'!$YH$1:$YH$9</definedName>
    <definedName name="language">'2023M01A'!$YB$1:$YB$16</definedName>
    <definedName name="nationality">'2023M01A'!$XZ$1:$XZ$2</definedName>
    <definedName name="occupation">'2023M01A'!$YF$1:$YF$22</definedName>
    <definedName name="prev_school_board">'2023M01A'!$YD$1:$YD$9</definedName>
    <definedName name="relation">'2023M01A'!$YE$1:$YE$7</definedName>
    <definedName name="religion">'2023M01A'!$XS$1:$XS$12</definedName>
    <definedName name="rte_category">'2023M01A'!$XY$1:$XY$4</definedName>
    <definedName name="std_list">'2023M01A'!$YK$1:$YK$4</definedName>
    <definedName name="student_category">'2023M01A'!$XT$1:$XT$26</definedName>
    <definedName name="yesno">'2023M01A'!$YL$1:$YL$2</definedName>
  </definedNames>
  <calcPr calcId="125725"/>
  <fileRecoveryPr repairLoad="1"/>
</workbook>
</file>

<file path=xl/calcChain.xml><?xml version="1.0" encoding="utf-8"?>
<calcChain xmlns="http://schemas.openxmlformats.org/spreadsheetml/2006/main">
  <c r="AU63" i="1"/>
  <c r="AU62"/>
  <c r="AU61"/>
  <c r="AU60"/>
  <c r="AU59"/>
  <c r="AU58"/>
  <c r="AU57"/>
  <c r="AU56"/>
  <c r="AU55"/>
  <c r="AU54"/>
  <c r="AU53"/>
  <c r="AU52"/>
  <c r="AU51"/>
  <c r="AU50"/>
  <c r="AU49"/>
  <c r="AU48"/>
  <c r="AU47"/>
  <c r="AU46"/>
  <c r="AU45"/>
  <c r="AU44"/>
  <c r="AU43"/>
  <c r="AU42"/>
  <c r="AU41"/>
  <c r="AU40"/>
  <c r="AU39"/>
  <c r="AU38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U10"/>
  <c r="AU9"/>
  <c r="AU8"/>
  <c r="AU7"/>
  <c r="AU6"/>
  <c r="AU5"/>
  <c r="AU4"/>
  <c r="AU3"/>
  <c r="AU2"/>
</calcChain>
</file>

<file path=xl/sharedStrings.xml><?xml version="1.0" encoding="utf-8"?>
<sst xmlns="http://schemas.openxmlformats.org/spreadsheetml/2006/main" count="1131" uniqueCount="564">
  <si>
    <t>sr_no</t>
  </si>
  <si>
    <t>first_name</t>
  </si>
  <si>
    <t>middle_name</t>
  </si>
  <si>
    <t>last_name</t>
  </si>
  <si>
    <t>admission_num</t>
  </si>
  <si>
    <t>enrollment_num</t>
  </si>
  <si>
    <t>student_num</t>
  </si>
  <si>
    <t>class_id</t>
  </si>
  <si>
    <t>class_roll_num</t>
  </si>
  <si>
    <t>birth_date</t>
  </si>
  <si>
    <t>gender</t>
  </si>
  <si>
    <t>religion</t>
  </si>
  <si>
    <t>student_category</t>
  </si>
  <si>
    <t>sub caste</t>
  </si>
  <si>
    <t>consession_category</t>
  </si>
  <si>
    <t>mobile_phone_main</t>
  </si>
  <si>
    <t>email_main</t>
  </si>
  <si>
    <t>aadhar_card_num</t>
  </si>
  <si>
    <t>father_first_name</t>
  </si>
  <si>
    <t>father_middle_name</t>
  </si>
  <si>
    <t>father_last_name</t>
  </si>
  <si>
    <t>father_mobile_no</t>
  </si>
  <si>
    <t>father_email</t>
  </si>
  <si>
    <t>father_occupation</t>
  </si>
  <si>
    <t>father_education</t>
  </si>
  <si>
    <t>father_education_stream</t>
  </si>
  <si>
    <t>father_income_bracket</t>
  </si>
  <si>
    <t>father_pan_card_num</t>
  </si>
  <si>
    <t>mother_first_name</t>
  </si>
  <si>
    <t>mother_middle_name</t>
  </si>
  <si>
    <t>mother_last_name</t>
  </si>
  <si>
    <t>mother_mobile_no</t>
  </si>
  <si>
    <t>mother_email</t>
  </si>
  <si>
    <t>mother_occupation</t>
  </si>
  <si>
    <t>mother_education</t>
  </si>
  <si>
    <t>mother_education_stream</t>
  </si>
  <si>
    <t>mother_income_bracket</t>
  </si>
  <si>
    <t>mother_pan_card_num</t>
  </si>
  <si>
    <t>sts_number</t>
  </si>
  <si>
    <t>gr_number</t>
  </si>
  <si>
    <t>boarding_type</t>
  </si>
  <si>
    <t>distance_from_school</t>
  </si>
  <si>
    <t>is_rte_student</t>
  </si>
  <si>
    <t>rte_category</t>
  </si>
  <si>
    <t>nationality</t>
  </si>
  <si>
    <t>address_line_1</t>
  </si>
  <si>
    <t>address_line_2</t>
  </si>
  <si>
    <t>blood_group</t>
  </si>
  <si>
    <t>birth_place</t>
  </si>
  <si>
    <t>language</t>
  </si>
  <si>
    <t>disability</t>
  </si>
  <si>
    <t>passport_num</t>
  </si>
  <si>
    <t>prev_school_name</t>
  </si>
  <si>
    <t>prev_school_address</t>
  </si>
  <si>
    <t>prev_school_board</t>
  </si>
  <si>
    <t>emer_contact_name_1</t>
  </si>
  <si>
    <t>emer_contact_1_relation</t>
  </si>
  <si>
    <t>emer_contact_num_1</t>
  </si>
  <si>
    <t>emer_contact_name_2</t>
  </si>
  <si>
    <t>emer_contact_2_relation</t>
  </si>
  <si>
    <t>emer_contact_num_2</t>
  </si>
  <si>
    <t>dr_name</t>
  </si>
  <si>
    <t>dr_hospital_name</t>
  </si>
  <si>
    <t>dr_contact_mobile</t>
  </si>
  <si>
    <t>health_issue_desc</t>
  </si>
  <si>
    <t>sibling_detail</t>
  </si>
  <si>
    <t>house</t>
  </si>
  <si>
    <t>admission_ref</t>
  </si>
  <si>
    <t>admission_ref_desc</t>
  </si>
  <si>
    <t>admission_date</t>
  </si>
  <si>
    <t>admitted_for_std</t>
  </si>
  <si>
    <t>is_new_admission</t>
  </si>
  <si>
    <t>course_group</t>
  </si>
  <si>
    <t>M</t>
  </si>
  <si>
    <t>Hindu</t>
  </si>
  <si>
    <t>General</t>
  </si>
  <si>
    <t>Day Student</t>
  </si>
  <si>
    <t xml:space="preserve">Disadvantage Group	</t>
  </si>
  <si>
    <t>Indian</t>
  </si>
  <si>
    <t>O+</t>
  </si>
  <si>
    <t>English</t>
  </si>
  <si>
    <t>None</t>
  </si>
  <si>
    <t>SSC : Secondary School Certificate</t>
  </si>
  <si>
    <t>Father</t>
  </si>
  <si>
    <t>Service</t>
  </si>
  <si>
    <t>M.ED.</t>
  </si>
  <si>
    <t>NA</t>
  </si>
  <si>
    <t>01</t>
  </si>
  <si>
    <t>YES</t>
  </si>
  <si>
    <t>F</t>
  </si>
  <si>
    <t>Muslim</t>
  </si>
  <si>
    <t>BC</t>
  </si>
  <si>
    <t>OBC</t>
  </si>
  <si>
    <t>2023M01A</t>
  </si>
  <si>
    <t>Residential</t>
  </si>
  <si>
    <t>Weaker Section</t>
  </si>
  <si>
    <t>Foreign National</t>
  </si>
  <si>
    <t>O-</t>
  </si>
  <si>
    <t>Hindi</t>
  </si>
  <si>
    <t>Ortho</t>
  </si>
  <si>
    <t>CBSE : Central Board Of Secondary Education</t>
  </si>
  <si>
    <t>Mother</t>
  </si>
  <si>
    <t>Self Employeed</t>
  </si>
  <si>
    <t>B.ED.</t>
  </si>
  <si>
    <t>0-2 Lakh</t>
  </si>
  <si>
    <t>02</t>
  </si>
  <si>
    <t>NO</t>
  </si>
  <si>
    <t>Sikh</t>
  </si>
  <si>
    <t>SC</t>
  </si>
  <si>
    <t>Day Boarding</t>
  </si>
  <si>
    <t>Below Poverty Line</t>
  </si>
  <si>
    <t>A+</t>
  </si>
  <si>
    <t>Marathi</t>
  </si>
  <si>
    <t>Blind</t>
  </si>
  <si>
    <t>ICSE : Indian Certificate For Secondary Education</t>
  </si>
  <si>
    <t>Uncle</t>
  </si>
  <si>
    <t>Business</t>
  </si>
  <si>
    <t>D.ED.</t>
  </si>
  <si>
    <t>2-5 Lakh</t>
  </si>
  <si>
    <t>03</t>
  </si>
  <si>
    <t>Christian</t>
  </si>
  <si>
    <t>EMP</t>
  </si>
  <si>
    <t>Week End Boarding</t>
  </si>
  <si>
    <t>Other</t>
  </si>
  <si>
    <t>A-</t>
  </si>
  <si>
    <t>Tamil</t>
  </si>
  <si>
    <t>Deaf</t>
  </si>
  <si>
    <t>IB : International Baccalaureate</t>
  </si>
  <si>
    <t>Brother</t>
  </si>
  <si>
    <t>Professional</t>
  </si>
  <si>
    <t>BACHELORS</t>
  </si>
  <si>
    <t>5-10 Lakh</t>
  </si>
  <si>
    <t>04</t>
  </si>
  <si>
    <t>Buddhism</t>
  </si>
  <si>
    <t>ST</t>
  </si>
  <si>
    <t>GOVT</t>
  </si>
  <si>
    <t>Hostel</t>
  </si>
  <si>
    <t>B+</t>
  </si>
  <si>
    <t>Telgu</t>
  </si>
  <si>
    <t>Blind &amp; Deaf</t>
  </si>
  <si>
    <t>CC: Coaching Class</t>
  </si>
  <si>
    <t>Sister</t>
  </si>
  <si>
    <t>Govt. Service</t>
  </si>
  <si>
    <t>MASTERS</t>
  </si>
  <si>
    <t>10-15 Lakh</t>
  </si>
  <si>
    <t>Jain</t>
  </si>
  <si>
    <t>NC</t>
  </si>
  <si>
    <t>FOREIGN</t>
  </si>
  <si>
    <t>B-</t>
  </si>
  <si>
    <t>Kannada</t>
  </si>
  <si>
    <t>KSEEB: Karnataka Secondary Education Examination Board</t>
  </si>
  <si>
    <t>Friend</t>
  </si>
  <si>
    <t>Agriculture</t>
  </si>
  <si>
    <t>DIPLOMA</t>
  </si>
  <si>
    <t>15-20 Lakh</t>
  </si>
  <si>
    <t>OTHER</t>
  </si>
  <si>
    <t>NT</t>
  </si>
  <si>
    <t>AB+</t>
  </si>
  <si>
    <t>Malayalam</t>
  </si>
  <si>
    <t>Hearing Imparement (Deaf and Hard of Hearing)</t>
  </si>
  <si>
    <t>ENGG:Engineering Degree</t>
  </si>
  <si>
    <t>Homemaker</t>
  </si>
  <si>
    <t>MBBS</t>
  </si>
  <si>
    <t>20-30 Lakh</t>
  </si>
  <si>
    <t>PARSI</t>
  </si>
  <si>
    <t>EBC</t>
  </si>
  <si>
    <t>AB-</t>
  </si>
  <si>
    <t>Urdu</t>
  </si>
  <si>
    <t>Speech and Language Disability</t>
  </si>
  <si>
    <t>MEDICAL: Medical Degree</t>
  </si>
  <si>
    <t>House wife</t>
  </si>
  <si>
    <t>BAMS</t>
  </si>
  <si>
    <t>30-50 Lakh</t>
  </si>
  <si>
    <t>Islam</t>
  </si>
  <si>
    <t>Marwadi</t>
  </si>
  <si>
    <t xml:space="preserve">Mental  Illness </t>
  </si>
  <si>
    <t>HSC: Higher Secondary Certificate</t>
  </si>
  <si>
    <t>Advocate</t>
  </si>
  <si>
    <t>BE</t>
  </si>
  <si>
    <t>Above 50</t>
  </si>
  <si>
    <t>Musalman</t>
  </si>
  <si>
    <t>ORG</t>
  </si>
  <si>
    <t>Kokani</t>
  </si>
  <si>
    <t>Specific Learning Disability</t>
  </si>
  <si>
    <t>Army</t>
  </si>
  <si>
    <t>BSC</t>
  </si>
  <si>
    <t>Hinduism</t>
  </si>
  <si>
    <t>Konkani</t>
  </si>
  <si>
    <t>Cerebral Palsy</t>
  </si>
  <si>
    <t>C.R.P.F</t>
  </si>
  <si>
    <t>MSC</t>
  </si>
  <si>
    <t>Jainism</t>
  </si>
  <si>
    <t>SBC</t>
  </si>
  <si>
    <t>Khasi</t>
  </si>
  <si>
    <t>Autism Spectrum Disorder</t>
  </si>
  <si>
    <t>Doctor</t>
  </si>
  <si>
    <t>BA</t>
  </si>
  <si>
    <t>Pnar</t>
  </si>
  <si>
    <t>Multiple Disabilities including Deaf Blindness</t>
  </si>
  <si>
    <t>Driver</t>
  </si>
  <si>
    <t>MA</t>
  </si>
  <si>
    <t>Rajasthani</t>
  </si>
  <si>
    <t>Visual Impairment (Low-vision)</t>
  </si>
  <si>
    <t>KSRTC</t>
  </si>
  <si>
    <t>BCOM</t>
  </si>
  <si>
    <t>Category 1</t>
  </si>
  <si>
    <t>Others</t>
  </si>
  <si>
    <t>Loco motor impairment</t>
  </si>
  <si>
    <t>Lecturer</t>
  </si>
  <si>
    <t>MCOM</t>
  </si>
  <si>
    <t>Category 2A</t>
  </si>
  <si>
    <t>Odiya</t>
  </si>
  <si>
    <t>Dwarfism</t>
  </si>
  <si>
    <t>Teacher</t>
  </si>
  <si>
    <t>MCA</t>
  </si>
  <si>
    <t>Category 2B</t>
  </si>
  <si>
    <t>Muscular Dystrophy</t>
  </si>
  <si>
    <t>Contractor</t>
  </si>
  <si>
    <t>MBA</t>
  </si>
  <si>
    <t>Category 3A</t>
  </si>
  <si>
    <t>Multiple Sclerosis</t>
  </si>
  <si>
    <t>Practice</t>
  </si>
  <si>
    <t>PUC</t>
  </si>
  <si>
    <t>Category 3B</t>
  </si>
  <si>
    <t>Hemophilia</t>
  </si>
  <si>
    <t>Goldsmith</t>
  </si>
  <si>
    <t>BHMS</t>
  </si>
  <si>
    <t>VJA</t>
  </si>
  <si>
    <t>Parkinson`s Disease</t>
  </si>
  <si>
    <t>Professor</t>
  </si>
  <si>
    <t>LLB</t>
  </si>
  <si>
    <t>NT B</t>
  </si>
  <si>
    <t>Acid Attack Victim</t>
  </si>
  <si>
    <t>Asst. Professor</t>
  </si>
  <si>
    <t>12TH</t>
  </si>
  <si>
    <t>NT C</t>
  </si>
  <si>
    <t>Leprosy Cured Persons</t>
  </si>
  <si>
    <t>10TH</t>
  </si>
  <si>
    <t>GM</t>
  </si>
  <si>
    <t>Intellectual Disability</t>
  </si>
  <si>
    <t>9TH</t>
  </si>
  <si>
    <t>CAT_I</t>
  </si>
  <si>
    <t>Sickle Cell Disease</t>
  </si>
  <si>
    <t>8TH</t>
  </si>
  <si>
    <t>NT D</t>
  </si>
  <si>
    <t>Chronic Neurological Conditios</t>
  </si>
  <si>
    <t>7TH</t>
  </si>
  <si>
    <t>S E B C</t>
  </si>
  <si>
    <t>Thalassemia</t>
  </si>
  <si>
    <t>6TH</t>
  </si>
  <si>
    <t>5TH</t>
  </si>
  <si>
    <t>4TH</t>
  </si>
  <si>
    <t>3TH</t>
  </si>
  <si>
    <t>2TH</t>
  </si>
  <si>
    <t>1TH</t>
  </si>
  <si>
    <t>Sankpal</t>
  </si>
  <si>
    <t>Samarth</t>
  </si>
  <si>
    <t>Subhash</t>
  </si>
  <si>
    <t>Aarage</t>
  </si>
  <si>
    <t>Abhinav</t>
  </si>
  <si>
    <t>Vinod</t>
  </si>
  <si>
    <t>Kumbhar</t>
  </si>
  <si>
    <t>Mandar</t>
  </si>
  <si>
    <t>Manoj</t>
  </si>
  <si>
    <t>Shinde</t>
  </si>
  <si>
    <t>Sai</t>
  </si>
  <si>
    <t>Sandip</t>
  </si>
  <si>
    <t>Koparde</t>
  </si>
  <si>
    <t>Aditya</t>
  </si>
  <si>
    <t>Amol</t>
  </si>
  <si>
    <t>Kamble</t>
  </si>
  <si>
    <t>Atharv</t>
  </si>
  <si>
    <t>Sunil</t>
  </si>
  <si>
    <t>Dhere</t>
  </si>
  <si>
    <t>Mayuresh</t>
  </si>
  <si>
    <t>Rahul</t>
  </si>
  <si>
    <t>Dudhane</t>
  </si>
  <si>
    <t>Vedant</t>
  </si>
  <si>
    <t>Nitin</t>
  </si>
  <si>
    <t>Ganjave</t>
  </si>
  <si>
    <t>Aardhy</t>
  </si>
  <si>
    <t>Mohan</t>
  </si>
  <si>
    <t>Vasawade</t>
  </si>
  <si>
    <t>Aryan</t>
  </si>
  <si>
    <t>Dipak</t>
  </si>
  <si>
    <t>Davande</t>
  </si>
  <si>
    <t>Nikhil</t>
  </si>
  <si>
    <t>Bhandare</t>
  </si>
  <si>
    <t>Chaitanya</t>
  </si>
  <si>
    <t>Sachin</t>
  </si>
  <si>
    <t>Nandargi</t>
  </si>
  <si>
    <t>Vivekanand</t>
  </si>
  <si>
    <t>Shankar</t>
  </si>
  <si>
    <t>Bhagawat</t>
  </si>
  <si>
    <t>Pranit</t>
  </si>
  <si>
    <t>Pravin</t>
  </si>
  <si>
    <t>Rangate</t>
  </si>
  <si>
    <t>Piyush</t>
  </si>
  <si>
    <t>Bandu</t>
  </si>
  <si>
    <t>Gadkari</t>
  </si>
  <si>
    <t>Aayush</t>
  </si>
  <si>
    <t>Shridhar</t>
  </si>
  <si>
    <t>Vadinge</t>
  </si>
  <si>
    <t>Shubham</t>
  </si>
  <si>
    <t>Pradip</t>
  </si>
  <si>
    <t>Taradekar</t>
  </si>
  <si>
    <t>Suresh</t>
  </si>
  <si>
    <t>Aalase</t>
  </si>
  <si>
    <t>Aarish</t>
  </si>
  <si>
    <t>Akbar</t>
  </si>
  <si>
    <t>Laykar</t>
  </si>
  <si>
    <t>Satyajeet</t>
  </si>
  <si>
    <t>Sagar</t>
  </si>
  <si>
    <t>Patil</t>
  </si>
  <si>
    <t>Rudraksh</t>
  </si>
  <si>
    <t>Kisan</t>
  </si>
  <si>
    <t>Hedure</t>
  </si>
  <si>
    <t>Shrivardhan</t>
  </si>
  <si>
    <t>Raju</t>
  </si>
  <si>
    <t>Bhosale</t>
  </si>
  <si>
    <t>Swayam</t>
  </si>
  <si>
    <t>Babaraj</t>
  </si>
  <si>
    <t>Swaraj</t>
  </si>
  <si>
    <t>Sakhare</t>
  </si>
  <si>
    <t>Shivam</t>
  </si>
  <si>
    <t>Ganesh</t>
  </si>
  <si>
    <t>Gurav</t>
  </si>
  <si>
    <t>Harshraj</t>
  </si>
  <si>
    <t>Santosh</t>
  </si>
  <si>
    <t>Goundi</t>
  </si>
  <si>
    <t>AphanYasin</t>
  </si>
  <si>
    <t>Dadhiwale</t>
  </si>
  <si>
    <t>Kamran</t>
  </si>
  <si>
    <t>Majid</t>
  </si>
  <si>
    <t>Ghodake</t>
  </si>
  <si>
    <t>Adinaath</t>
  </si>
  <si>
    <t>Mete</t>
  </si>
  <si>
    <t>Samrat</t>
  </si>
  <si>
    <t>Dayanand</t>
  </si>
  <si>
    <t>Kesekar</t>
  </si>
  <si>
    <t>Kaivalya</t>
  </si>
  <si>
    <t>Vikas</t>
  </si>
  <si>
    <t>Koli</t>
  </si>
  <si>
    <t>Durvank</t>
  </si>
  <si>
    <t>Valmik</t>
  </si>
  <si>
    <t>Daiv</t>
  </si>
  <si>
    <t>Chatanya</t>
  </si>
  <si>
    <t>Vaibhav</t>
  </si>
  <si>
    <t>Pawar</t>
  </si>
  <si>
    <t>Sairaj</t>
  </si>
  <si>
    <t>Hegade</t>
  </si>
  <si>
    <t>Swara</t>
  </si>
  <si>
    <t>Rakesh</t>
  </si>
  <si>
    <t>Biranje</t>
  </si>
  <si>
    <t>Shruti</t>
  </si>
  <si>
    <t>Uttam</t>
  </si>
  <si>
    <t>Shrisha</t>
  </si>
  <si>
    <t>Satish</t>
  </si>
  <si>
    <t>Javir</t>
  </si>
  <si>
    <t>Lavanya</t>
  </si>
  <si>
    <t>Bhagwat</t>
  </si>
  <si>
    <t>Malage</t>
  </si>
  <si>
    <t>Soumay</t>
  </si>
  <si>
    <t>Katti</t>
  </si>
  <si>
    <t>Shivanya</t>
  </si>
  <si>
    <t>Karke</t>
  </si>
  <si>
    <t>Tanisha</t>
  </si>
  <si>
    <t>Tukaram</t>
  </si>
  <si>
    <t>Gound</t>
  </si>
  <si>
    <t>Rajeshwari</t>
  </si>
  <si>
    <t>Gajendra</t>
  </si>
  <si>
    <t>Sonnad</t>
  </si>
  <si>
    <t>Gunjan</t>
  </si>
  <si>
    <t>Addishesh</t>
  </si>
  <si>
    <t>Sutar</t>
  </si>
  <si>
    <t>Vishakha</t>
  </si>
  <si>
    <t>Avinash</t>
  </si>
  <si>
    <t>Bhakade</t>
  </si>
  <si>
    <t>Aarohi</t>
  </si>
  <si>
    <t>Abhijit</t>
  </si>
  <si>
    <t>Kandekar</t>
  </si>
  <si>
    <t>Padmini</t>
  </si>
  <si>
    <t>Amit</t>
  </si>
  <si>
    <t>Datale</t>
  </si>
  <si>
    <t>Aradhya</t>
  </si>
  <si>
    <t>Arjun</t>
  </si>
  <si>
    <t>Khandekar</t>
  </si>
  <si>
    <t>Anvi</t>
  </si>
  <si>
    <t>Yogesh</t>
  </si>
  <si>
    <t>Hogade</t>
  </si>
  <si>
    <t>Sharvari</t>
  </si>
  <si>
    <t>Shrikrishna</t>
  </si>
  <si>
    <t>Deshamukh</t>
  </si>
  <si>
    <t>Mittali</t>
  </si>
  <si>
    <t>Dhananjay</t>
  </si>
  <si>
    <t>Damare</t>
  </si>
  <si>
    <t>Rahi</t>
  </si>
  <si>
    <t>Anand</t>
  </si>
  <si>
    <t>Yelmar</t>
  </si>
  <si>
    <t>Atul</t>
  </si>
  <si>
    <t>Argude</t>
  </si>
  <si>
    <t>Purva</t>
  </si>
  <si>
    <t>Brahmadev</t>
  </si>
  <si>
    <t>Chaudhari</t>
  </si>
  <si>
    <t>Priyal</t>
  </si>
  <si>
    <t>Onkar</t>
  </si>
  <si>
    <t>Prashant</t>
  </si>
  <si>
    <t>Karande</t>
  </si>
  <si>
    <t>Ruchita</t>
  </si>
  <si>
    <t>Ravindra</t>
  </si>
  <si>
    <t>Tripura</t>
  </si>
  <si>
    <t>Vaze</t>
  </si>
  <si>
    <t>Veera</t>
  </si>
  <si>
    <t>Chougule</t>
  </si>
  <si>
    <t>Shravani</t>
  </si>
  <si>
    <t>Ananda</t>
  </si>
  <si>
    <t>Anam</t>
  </si>
  <si>
    <t>Ikramuddin</t>
  </si>
  <si>
    <t>Navalgunde</t>
  </si>
  <si>
    <t>Bhushan</t>
  </si>
  <si>
    <t>2016-06-02</t>
  </si>
  <si>
    <t>2017-06-23</t>
  </si>
  <si>
    <t>2016-10-19</t>
  </si>
  <si>
    <t>2017-08-09</t>
  </si>
  <si>
    <t>2016-10-25</t>
  </si>
  <si>
    <t>2016-11-12</t>
  </si>
  <si>
    <t>2017-07-25</t>
  </si>
  <si>
    <t>2016-11-19</t>
  </si>
  <si>
    <t>2016-09-17</t>
  </si>
  <si>
    <t>2017-03-16</t>
  </si>
  <si>
    <t>2016-03-24</t>
  </si>
  <si>
    <t>2016-10-18</t>
  </si>
  <si>
    <t>2017-02-06</t>
  </si>
  <si>
    <t>2016-12-26</t>
  </si>
  <si>
    <t>2016-12-14</t>
  </si>
  <si>
    <t>2017-07-19</t>
  </si>
  <si>
    <t>2017-03-27</t>
  </si>
  <si>
    <t>2015-12-04</t>
  </si>
  <si>
    <t>2016-09-11</t>
  </si>
  <si>
    <t>2017-04-11</t>
  </si>
  <si>
    <t>2016-11-26</t>
  </si>
  <si>
    <t>2017-10-22</t>
  </si>
  <si>
    <t>2017-07-28</t>
  </si>
  <si>
    <t>2016-12-03</t>
  </si>
  <si>
    <t>2016-09-30</t>
  </si>
  <si>
    <t>2016-08-22</t>
  </si>
  <si>
    <t>2016-11-17</t>
  </si>
  <si>
    <t>2016-10-17</t>
  </si>
  <si>
    <t>2017-06-17</t>
  </si>
  <si>
    <t>2017-03-23</t>
  </si>
  <si>
    <t>2017-04-24</t>
  </si>
  <si>
    <t>2017-11-16</t>
  </si>
  <si>
    <t>2017-06-28</t>
  </si>
  <si>
    <t>2016-03-28</t>
  </si>
  <si>
    <t>2016-10-02</t>
  </si>
  <si>
    <t>2017-10-07</t>
  </si>
  <si>
    <t>2016-12-01</t>
  </si>
  <si>
    <t>2017-02-15</t>
  </si>
  <si>
    <t>2017-03-21</t>
  </si>
  <si>
    <t>2016-10-29</t>
  </si>
  <si>
    <t>2017-02-24</t>
  </si>
  <si>
    <t>2017-04-02</t>
  </si>
  <si>
    <t>2017-01-28</t>
  </si>
  <si>
    <t>2016-09-05</t>
  </si>
  <si>
    <t>2016-12-23</t>
  </si>
  <si>
    <t>2017-04-28</t>
  </si>
  <si>
    <t>2017-01-26</t>
  </si>
  <si>
    <t>2016-09-13</t>
  </si>
  <si>
    <t>2016-05-24</t>
  </si>
  <si>
    <t>2017-07-12</t>
  </si>
  <si>
    <t>2016-11-14</t>
  </si>
  <si>
    <t>2017-04-14</t>
  </si>
  <si>
    <t>2017-11-10</t>
  </si>
  <si>
    <t>2017-03-26</t>
  </si>
  <si>
    <t>2017-01-29</t>
  </si>
  <si>
    <t>Aarati</t>
  </si>
  <si>
    <t>Anita</t>
  </si>
  <si>
    <t>Sarita</t>
  </si>
  <si>
    <t>Shambala</t>
  </si>
  <si>
    <t>Akashata</t>
  </si>
  <si>
    <t>Shital</t>
  </si>
  <si>
    <t>Anuradha</t>
  </si>
  <si>
    <t>Mayuri</t>
  </si>
  <si>
    <t>Manisha</t>
  </si>
  <si>
    <t>Dipali</t>
  </si>
  <si>
    <t>Pooja</t>
  </si>
  <si>
    <t>Rohini</t>
  </si>
  <si>
    <t>Nilambari</t>
  </si>
  <si>
    <t>Sunita</t>
  </si>
  <si>
    <t>pooja</t>
  </si>
  <si>
    <t>Archana</t>
  </si>
  <si>
    <t>Tejswini</t>
  </si>
  <si>
    <t>Hasina</t>
  </si>
  <si>
    <t>Swati</t>
  </si>
  <si>
    <t>Varsha</t>
  </si>
  <si>
    <t>Lakshmi</t>
  </si>
  <si>
    <t>Ashwini</t>
  </si>
  <si>
    <t>Pallavi</t>
  </si>
  <si>
    <t>Gayatri</t>
  </si>
  <si>
    <t>Samina</t>
  </si>
  <si>
    <t>Tabbasum</t>
  </si>
  <si>
    <t>Rupali</t>
  </si>
  <si>
    <t>Venu</t>
  </si>
  <si>
    <t>Supriya</t>
  </si>
  <si>
    <t>Pournima</t>
  </si>
  <si>
    <t>Vidya</t>
  </si>
  <si>
    <t>Kavita</t>
  </si>
  <si>
    <t>Kajal</t>
  </si>
  <si>
    <t>Shridevi</t>
  </si>
  <si>
    <t>Puja</t>
  </si>
  <si>
    <t>Nandini</t>
  </si>
  <si>
    <t xml:space="preserve">Dhanashri </t>
  </si>
  <si>
    <t>Savita</t>
  </si>
  <si>
    <t>Sangita</t>
  </si>
  <si>
    <t>Amruta</t>
  </si>
  <si>
    <t>Reshma</t>
  </si>
  <si>
    <t>Rani</t>
  </si>
  <si>
    <t>Mangala</t>
  </si>
  <si>
    <t>Bhagyashri</t>
  </si>
  <si>
    <t>Nina</t>
  </si>
  <si>
    <t>Tarnnum</t>
  </si>
  <si>
    <t>Rekha</t>
  </si>
  <si>
    <t>Chamabhar</t>
  </si>
  <si>
    <t>Dhangar</t>
  </si>
  <si>
    <t>Parit</t>
  </si>
  <si>
    <t>Shimpi</t>
  </si>
  <si>
    <t>Swakul Sali</t>
  </si>
  <si>
    <t>Devang Koshti</t>
  </si>
  <si>
    <t>Hatkar Kosht</t>
  </si>
  <si>
    <t>Lingayat Koshti</t>
  </si>
  <si>
    <t>Maratha</t>
  </si>
  <si>
    <t>PANCHAM</t>
  </si>
  <si>
    <t>Mahadev Koli</t>
  </si>
  <si>
    <t>Vadar</t>
  </si>
  <si>
    <t>Mang</t>
  </si>
  <si>
    <t>Holar</t>
  </si>
  <si>
    <t>Mahar</t>
  </si>
  <si>
    <t>Lonari</t>
  </si>
  <si>
    <t>Sonar</t>
  </si>
  <si>
    <t>Panchal</t>
  </si>
  <si>
    <t>SALI</t>
  </si>
  <si>
    <t>MARVADI</t>
  </si>
  <si>
    <t xml:space="preserve">Lingayat </t>
  </si>
  <si>
    <t>15/06/2023</t>
  </si>
  <si>
    <t xml:space="preserve">Sangali Miraj Sangali </t>
  </si>
  <si>
    <t xml:space="preserve">Ichalkaranji Hatkanangle Kolhapur </t>
  </si>
  <si>
    <t>Rabkavi Banhatti Jamkhandi Bagalkot</t>
  </si>
  <si>
    <t xml:space="preserve">Kolhapur Karvir Kolhapur </t>
  </si>
  <si>
    <t xml:space="preserve">Chikodi Chikodi Belagavi </t>
  </si>
  <si>
    <t xml:space="preserve">Vadgaon Hatkanangle Kolhapur </t>
  </si>
  <si>
    <t xml:space="preserve">Kolhapur Hatkanangle Kolhapur </t>
  </si>
  <si>
    <t xml:space="preserve">Gadhinglaj Gadhinglaj Kolhapur </t>
  </si>
  <si>
    <t xml:space="preserve">Hupari Hatkanangle Kolhapur </t>
  </si>
  <si>
    <t xml:space="preserve">Ambejogai Ambejogai Beed </t>
  </si>
  <si>
    <t xml:space="preserve">Mohol Mohol Solapur </t>
  </si>
  <si>
    <t xml:space="preserve">Kurundwad Shirol Kolhapur </t>
  </si>
  <si>
    <t xml:space="preserve">Nipani Chikodi Belagavi </t>
  </si>
  <si>
    <t xml:space="preserve">Dighaci Atapadi Sangali </t>
  </si>
  <si>
    <t xml:space="preserve">Solapur Solapur Solapur </t>
  </si>
  <si>
    <t xml:space="preserve">Mayani Khatava Satara </t>
  </si>
  <si>
    <t xml:space="preserve">Beed Beed Beed </t>
  </si>
  <si>
    <t xml:space="preserve">Pralhadpur Chandurbazar Amravati </t>
  </si>
  <si>
    <t xml:space="preserve">Miraj Miraj Sangali </t>
  </si>
  <si>
    <t xml:space="preserve">Shirol Shirol Kolhapur 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</si>
</sst>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8"/>
      <color theme="1"/>
      <name val="Bookman Old Style"/>
      <family val="1"/>
    </font>
    <font>
      <sz val="11"/>
      <name val="Bookman Old Style"/>
      <family val="1"/>
    </font>
    <font>
      <sz val="11"/>
      <color theme="1"/>
      <name val="Bookman Old Style"/>
      <family val="1"/>
    </font>
    <font>
      <sz val="16"/>
      <color theme="1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ADD8E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2" fillId="5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4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L94"/>
  <sheetViews>
    <sheetView tabSelected="1" topLeftCell="A22" zoomScale="90" zoomScaleNormal="90" workbookViewId="0">
      <pane xSplit="1" topLeftCell="F1" activePane="topRight" state="frozen"/>
      <selection pane="topRight" activeCell="L31" sqref="L31"/>
    </sheetView>
  </sheetViews>
  <sheetFormatPr defaultRowHeight="15"/>
  <cols>
    <col min="1" max="1" width="5" customWidth="1"/>
    <col min="2" max="4" width="12" customWidth="1"/>
    <col min="5" max="5" width="14" customWidth="1"/>
    <col min="6" max="6" width="15" customWidth="1"/>
    <col min="7" max="7" width="14" customWidth="1"/>
    <col min="8" max="8" width="10" customWidth="1"/>
    <col min="9" max="9" width="15" customWidth="1"/>
    <col min="10" max="10" width="11" customWidth="1"/>
    <col min="11" max="11" width="7" customWidth="1"/>
    <col min="12" max="12" width="9" customWidth="1"/>
    <col min="13" max="13" width="17" customWidth="1"/>
    <col min="14" max="14" width="20" customWidth="1"/>
    <col min="15" max="15" width="18" customWidth="1"/>
    <col min="16" max="16" width="25" customWidth="1"/>
    <col min="17" max="17" width="16" customWidth="1"/>
    <col min="18" max="18" width="29" customWidth="1"/>
    <col min="19" max="24" width="16" customWidth="1"/>
    <col min="25" max="25" width="30" customWidth="1"/>
    <col min="26" max="34" width="16" customWidth="1"/>
    <col min="35" max="35" width="20" bestFit="1" customWidth="1"/>
    <col min="36" max="36" width="28.140625" bestFit="1" customWidth="1"/>
    <col min="37" max="37" width="25.85546875" bestFit="1" customWidth="1"/>
    <col min="38" max="38" width="23.42578125" bestFit="1" customWidth="1"/>
    <col min="39" max="39" width="12.85546875" bestFit="1" customWidth="1"/>
    <col min="40" max="40" width="11.7109375" bestFit="1" customWidth="1"/>
    <col min="41" max="41" width="16.42578125" bestFit="1" customWidth="1"/>
    <col min="42" max="42" width="24.7109375" bestFit="1" customWidth="1"/>
    <col min="43" max="43" width="17.5703125" bestFit="1" customWidth="1"/>
    <col min="44" max="44" width="15.28515625" bestFit="1" customWidth="1"/>
    <col min="45" max="45" width="14" bestFit="1" customWidth="1"/>
    <col min="46" max="47" width="17.5703125" bestFit="1" customWidth="1"/>
    <col min="48" max="49" width="14" bestFit="1" customWidth="1"/>
    <col min="50" max="50" width="10.5703125" bestFit="1" customWidth="1"/>
    <col min="51" max="51" width="12.85546875" bestFit="1" customWidth="1"/>
    <col min="52" max="52" width="15.28515625" bestFit="1" customWidth="1"/>
    <col min="53" max="53" width="23.85546875" customWidth="1"/>
    <col min="54" max="54" width="23.42578125" bestFit="1" customWidth="1"/>
    <col min="55" max="55" width="21.140625" bestFit="1" customWidth="1"/>
    <col min="56" max="56" width="23.42578125" bestFit="1" customWidth="1"/>
    <col min="57" max="57" width="28.140625" bestFit="1" customWidth="1"/>
    <col min="58" max="58" width="22.28515625" bestFit="1" customWidth="1"/>
    <col min="59" max="59" width="23.42578125" bestFit="1" customWidth="1"/>
    <col min="60" max="60" width="28.140625" bestFit="1" customWidth="1"/>
    <col min="61" max="61" width="22.28515625" bestFit="1" customWidth="1"/>
    <col min="62" max="62" width="9.28515625" bestFit="1" customWidth="1"/>
    <col min="63" max="63" width="20" bestFit="1" customWidth="1"/>
    <col min="64" max="65" width="21.140625" bestFit="1" customWidth="1"/>
    <col min="66" max="66" width="17.5703125" bestFit="1" customWidth="1"/>
    <col min="67" max="67" width="7" bestFit="1" customWidth="1"/>
    <col min="68" max="68" width="16.42578125" bestFit="1" customWidth="1"/>
    <col min="69" max="69" width="22.28515625" bestFit="1" customWidth="1"/>
    <col min="70" max="70" width="17.5703125" bestFit="1" customWidth="1"/>
    <col min="71" max="72" width="20" bestFit="1" customWidth="1"/>
    <col min="73" max="73" width="15.28515625" bestFit="1" customWidth="1"/>
    <col min="74" max="641" width="1.140625" bestFit="1" customWidth="1"/>
    <col min="642" max="646" width="0" hidden="1" customWidth="1"/>
    <col min="647" max="647" width="21.140625" bestFit="1" customWidth="1"/>
    <col min="648" max="648" width="1.140625" bestFit="1" customWidth="1"/>
    <col min="649" max="649" width="23.42578125" bestFit="1" customWidth="1"/>
    <col min="650" max="650" width="20" bestFit="1" customWidth="1"/>
    <col min="651" max="651" width="4.5703125" bestFit="1" customWidth="1"/>
    <col min="652" max="652" width="12.85546875" bestFit="1" customWidth="1"/>
    <col min="653" max="653" width="55.28515625" bestFit="1" customWidth="1"/>
    <col min="654" max="654" width="64.85546875" bestFit="1" customWidth="1"/>
    <col min="655" max="655" width="9.28515625" bestFit="1" customWidth="1"/>
    <col min="656" max="656" width="18.7109375" bestFit="1" customWidth="1"/>
    <col min="657" max="657" width="11.7109375" bestFit="1" customWidth="1"/>
    <col min="658" max="658" width="12.85546875" bestFit="1" customWidth="1"/>
    <col min="659" max="660" width="1.140625" bestFit="1" customWidth="1"/>
    <col min="661" max="661" width="3.42578125" bestFit="1" customWidth="1"/>
    <col min="662" max="662" width="4.5703125" bestFit="1" customWidth="1"/>
  </cols>
  <sheetData>
    <row r="1" spans="1:662">
      <c r="A1" s="2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2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3" t="s">
        <v>17</v>
      </c>
      <c r="S1" s="1" t="s">
        <v>18</v>
      </c>
      <c r="T1" s="3" t="s">
        <v>19</v>
      </c>
      <c r="U1" s="3" t="s">
        <v>20</v>
      </c>
      <c r="V1" s="1" t="s">
        <v>21</v>
      </c>
      <c r="W1" s="3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 t="s">
        <v>73</v>
      </c>
      <c r="XS1" s="1" t="s">
        <v>74</v>
      </c>
      <c r="XT1" s="1" t="s">
        <v>75</v>
      </c>
      <c r="XU1" s="1" t="s">
        <v>75</v>
      </c>
      <c r="XV1" s="1"/>
      <c r="XW1" s="1" t="s">
        <v>76</v>
      </c>
      <c r="XX1" s="1"/>
      <c r="XY1" s="1" t="s">
        <v>77</v>
      </c>
      <c r="XZ1" s="1" t="s">
        <v>78</v>
      </c>
      <c r="YA1" s="1" t="s">
        <v>79</v>
      </c>
      <c r="YB1" s="1" t="s">
        <v>80</v>
      </c>
      <c r="YC1" s="1" t="s">
        <v>81</v>
      </c>
      <c r="YD1" s="1" t="s">
        <v>82</v>
      </c>
      <c r="YE1" s="1" t="s">
        <v>83</v>
      </c>
      <c r="YF1" s="1" t="s">
        <v>84</v>
      </c>
      <c r="YG1" s="1" t="s">
        <v>85</v>
      </c>
      <c r="YH1" s="1" t="s">
        <v>86</v>
      </c>
      <c r="YI1" s="1"/>
      <c r="YJ1" s="1"/>
      <c r="YK1" s="1" t="s">
        <v>87</v>
      </c>
      <c r="YL1" s="1" t="s">
        <v>88</v>
      </c>
    </row>
    <row r="2" spans="1:662" ht="23.25">
      <c r="A2" s="7">
        <v>1</v>
      </c>
      <c r="B2" s="4" t="s">
        <v>255</v>
      </c>
      <c r="C2" t="s">
        <v>256</v>
      </c>
      <c r="D2" t="s">
        <v>257</v>
      </c>
      <c r="H2" t="s">
        <v>93</v>
      </c>
      <c r="J2" s="8" t="s">
        <v>420</v>
      </c>
      <c r="K2" s="9" t="s">
        <v>73</v>
      </c>
      <c r="L2" s="11" t="s">
        <v>74</v>
      </c>
      <c r="M2" s="11" t="s">
        <v>108</v>
      </c>
      <c r="N2" s="11" t="s">
        <v>522</v>
      </c>
      <c r="O2" s="11"/>
      <c r="P2" s="14">
        <v>9370140331</v>
      </c>
      <c r="R2" s="15">
        <v>38583936136</v>
      </c>
      <c r="AC2" s="9" t="s">
        <v>475</v>
      </c>
      <c r="AN2" s="12">
        <v>2594</v>
      </c>
      <c r="AU2" s="16" t="str">
        <f>CONCATENATE(AR2," ",AS2," ",AT2)</f>
        <v xml:space="preserve">  </v>
      </c>
      <c r="AW2" s="16" t="s">
        <v>544</v>
      </c>
      <c r="BR2" s="9" t="s">
        <v>543</v>
      </c>
      <c r="BS2" t="s">
        <v>87</v>
      </c>
      <c r="BT2" t="s">
        <v>88</v>
      </c>
      <c r="XR2" t="s">
        <v>89</v>
      </c>
      <c r="XS2" t="s">
        <v>90</v>
      </c>
      <c r="XT2" t="s">
        <v>91</v>
      </c>
      <c r="XU2" t="s">
        <v>92</v>
      </c>
      <c r="XV2" t="s">
        <v>93</v>
      </c>
      <c r="XW2" t="s">
        <v>94</v>
      </c>
      <c r="XY2" t="s">
        <v>95</v>
      </c>
      <c r="XZ2" t="s">
        <v>96</v>
      </c>
      <c r="YA2" t="s">
        <v>97</v>
      </c>
      <c r="YB2" t="s">
        <v>98</v>
      </c>
      <c r="YC2" t="s">
        <v>99</v>
      </c>
      <c r="YD2" t="s">
        <v>100</v>
      </c>
      <c r="YE2" t="s">
        <v>101</v>
      </c>
      <c r="YF2" t="s">
        <v>102</v>
      </c>
      <c r="YG2" t="s">
        <v>103</v>
      </c>
      <c r="YH2" t="s">
        <v>104</v>
      </c>
      <c r="YK2" t="s">
        <v>105</v>
      </c>
      <c r="YL2" t="s">
        <v>106</v>
      </c>
    </row>
    <row r="3" spans="1:662" ht="23.25">
      <c r="A3" s="7">
        <v>2</v>
      </c>
      <c r="B3" s="4" t="s">
        <v>258</v>
      </c>
      <c r="C3" t="s">
        <v>259</v>
      </c>
      <c r="D3" t="s">
        <v>260</v>
      </c>
      <c r="H3" t="s">
        <v>93</v>
      </c>
      <c r="J3" s="8" t="s">
        <v>421</v>
      </c>
      <c r="K3" s="9" t="s">
        <v>73</v>
      </c>
      <c r="L3" s="11" t="s">
        <v>74</v>
      </c>
      <c r="M3" s="11" t="s">
        <v>156</v>
      </c>
      <c r="N3" s="11" t="s">
        <v>523</v>
      </c>
      <c r="O3" s="11"/>
      <c r="P3" s="14">
        <v>9921661024</v>
      </c>
      <c r="R3" s="15">
        <v>33250826124</v>
      </c>
      <c r="AC3" s="9" t="s">
        <v>476</v>
      </c>
      <c r="AN3" s="12">
        <v>2570</v>
      </c>
      <c r="AU3" s="16" t="str">
        <f t="shared" ref="AU3:AU63" si="0">CONCATENATE(AR3," ",AS3," ",AT3)</f>
        <v xml:space="preserve">  </v>
      </c>
      <c r="AW3" s="16" t="s">
        <v>545</v>
      </c>
      <c r="BR3" s="9" t="s">
        <v>543</v>
      </c>
      <c r="BS3" t="s">
        <v>87</v>
      </c>
      <c r="BT3" t="s">
        <v>88</v>
      </c>
      <c r="XS3" t="s">
        <v>107</v>
      </c>
      <c r="XT3" t="s">
        <v>92</v>
      </c>
      <c r="XU3" t="s">
        <v>108</v>
      </c>
      <c r="XW3" t="s">
        <v>109</v>
      </c>
      <c r="XY3" t="s">
        <v>110</v>
      </c>
      <c r="YA3" t="s">
        <v>111</v>
      </c>
      <c r="YB3" t="s">
        <v>112</v>
      </c>
      <c r="YC3" t="s">
        <v>113</v>
      </c>
      <c r="YD3" t="s">
        <v>114</v>
      </c>
      <c r="YE3" t="s">
        <v>115</v>
      </c>
      <c r="YF3" t="s">
        <v>116</v>
      </c>
      <c r="YG3" t="s">
        <v>117</v>
      </c>
      <c r="YH3" t="s">
        <v>118</v>
      </c>
      <c r="YK3" t="s">
        <v>119</v>
      </c>
    </row>
    <row r="4" spans="1:662" ht="23.25">
      <c r="A4" s="7">
        <v>3</v>
      </c>
      <c r="B4" s="4" t="s">
        <v>261</v>
      </c>
      <c r="C4" t="s">
        <v>262</v>
      </c>
      <c r="D4" t="s">
        <v>263</v>
      </c>
      <c r="H4" t="s">
        <v>93</v>
      </c>
      <c r="J4" s="8" t="s">
        <v>422</v>
      </c>
      <c r="K4" s="9" t="s">
        <v>73</v>
      </c>
      <c r="L4" s="11" t="s">
        <v>74</v>
      </c>
      <c r="M4" s="11" t="s">
        <v>92</v>
      </c>
      <c r="N4" s="11" t="s">
        <v>261</v>
      </c>
      <c r="O4" s="11"/>
      <c r="P4" s="14">
        <v>9975920256</v>
      </c>
      <c r="R4" s="15">
        <v>37918237560</v>
      </c>
      <c r="AC4" s="9" t="s">
        <v>477</v>
      </c>
      <c r="AN4" s="12">
        <v>2589</v>
      </c>
      <c r="AU4" s="16" t="str">
        <f t="shared" si="0"/>
        <v xml:space="preserve">  </v>
      </c>
      <c r="AW4" s="16" t="s">
        <v>545</v>
      </c>
      <c r="BR4" s="9" t="s">
        <v>543</v>
      </c>
      <c r="BS4" t="s">
        <v>87</v>
      </c>
      <c r="BT4" t="s">
        <v>88</v>
      </c>
      <c r="XS4" t="s">
        <v>120</v>
      </c>
      <c r="XT4" t="s">
        <v>108</v>
      </c>
      <c r="XU4" t="s">
        <v>121</v>
      </c>
      <c r="XW4" t="s">
        <v>122</v>
      </c>
      <c r="XY4" t="s">
        <v>123</v>
      </c>
      <c r="YA4" t="s">
        <v>124</v>
      </c>
      <c r="YB4" t="s">
        <v>125</v>
      </c>
      <c r="YC4" t="s">
        <v>126</v>
      </c>
      <c r="YD4" t="s">
        <v>127</v>
      </c>
      <c r="YE4" t="s">
        <v>128</v>
      </c>
      <c r="YF4" t="s">
        <v>129</v>
      </c>
      <c r="YG4" t="s">
        <v>130</v>
      </c>
      <c r="YH4" t="s">
        <v>131</v>
      </c>
      <c r="YK4" t="s">
        <v>132</v>
      </c>
    </row>
    <row r="5" spans="1:662" ht="23.25">
      <c r="A5" s="7">
        <v>4</v>
      </c>
      <c r="B5" s="4" t="s">
        <v>264</v>
      </c>
      <c r="C5" t="s">
        <v>265</v>
      </c>
      <c r="D5" t="s">
        <v>266</v>
      </c>
      <c r="H5" t="s">
        <v>93</v>
      </c>
      <c r="J5" s="8" t="s">
        <v>423</v>
      </c>
      <c r="K5" s="9" t="s">
        <v>73</v>
      </c>
      <c r="L5" s="11" t="s">
        <v>74</v>
      </c>
      <c r="M5" s="11" t="s">
        <v>92</v>
      </c>
      <c r="N5" s="11" t="s">
        <v>524</v>
      </c>
      <c r="O5" s="11"/>
      <c r="P5" s="14">
        <v>9527100555</v>
      </c>
      <c r="R5" s="15">
        <v>34127824277</v>
      </c>
      <c r="AC5" s="9" t="s">
        <v>478</v>
      </c>
      <c r="AN5" s="12">
        <v>2576</v>
      </c>
      <c r="AU5" s="16" t="str">
        <f t="shared" si="0"/>
        <v xml:space="preserve">  </v>
      </c>
      <c r="AW5" s="16" t="s">
        <v>545</v>
      </c>
      <c r="BR5" s="9" t="s">
        <v>543</v>
      </c>
      <c r="BS5" t="s">
        <v>87</v>
      </c>
      <c r="BT5" t="s">
        <v>88</v>
      </c>
      <c r="XS5" t="s">
        <v>133</v>
      </c>
      <c r="XT5" t="s">
        <v>134</v>
      </c>
      <c r="XU5" t="s">
        <v>135</v>
      </c>
      <c r="XW5" t="s">
        <v>136</v>
      </c>
      <c r="YA5" t="s">
        <v>137</v>
      </c>
      <c r="YB5" t="s">
        <v>138</v>
      </c>
      <c r="YC5" t="s">
        <v>139</v>
      </c>
      <c r="YD5" t="s">
        <v>140</v>
      </c>
      <c r="YE5" t="s">
        <v>141</v>
      </c>
      <c r="YF5" t="s">
        <v>142</v>
      </c>
      <c r="YG5" t="s">
        <v>143</v>
      </c>
      <c r="YH5" t="s">
        <v>144</v>
      </c>
    </row>
    <row r="6" spans="1:662" ht="23.25">
      <c r="A6" s="7">
        <v>5</v>
      </c>
      <c r="B6" s="4" t="s">
        <v>267</v>
      </c>
      <c r="C6" t="s">
        <v>268</v>
      </c>
      <c r="D6" t="s">
        <v>269</v>
      </c>
      <c r="H6" t="s">
        <v>93</v>
      </c>
      <c r="J6" s="8" t="s">
        <v>424</v>
      </c>
      <c r="K6" s="9" t="s">
        <v>73</v>
      </c>
      <c r="L6" s="11" t="s">
        <v>74</v>
      </c>
      <c r="M6" s="11" t="s">
        <v>92</v>
      </c>
      <c r="N6" s="11" t="s">
        <v>525</v>
      </c>
      <c r="O6" s="11"/>
      <c r="P6" s="14">
        <v>9822233472</v>
      </c>
      <c r="R6" s="15">
        <v>36028258874</v>
      </c>
      <c r="AC6" s="9" t="s">
        <v>479</v>
      </c>
      <c r="AN6" s="11">
        <v>2560</v>
      </c>
      <c r="AU6" s="16" t="str">
        <f t="shared" si="0"/>
        <v xml:space="preserve">  </v>
      </c>
      <c r="AW6" s="16" t="s">
        <v>546</v>
      </c>
      <c r="BR6" s="9" t="s">
        <v>543</v>
      </c>
      <c r="BS6" t="s">
        <v>87</v>
      </c>
      <c r="BT6" t="s">
        <v>88</v>
      </c>
      <c r="XS6" t="s">
        <v>145</v>
      </c>
      <c r="XT6" t="s">
        <v>146</v>
      </c>
      <c r="XU6" t="s">
        <v>147</v>
      </c>
      <c r="YA6" t="s">
        <v>148</v>
      </c>
      <c r="YB6" t="s">
        <v>149</v>
      </c>
      <c r="YC6" t="s">
        <v>123</v>
      </c>
      <c r="YD6" t="s">
        <v>150</v>
      </c>
      <c r="YE6" t="s">
        <v>151</v>
      </c>
      <c r="YF6" t="s">
        <v>152</v>
      </c>
      <c r="YG6" t="s">
        <v>153</v>
      </c>
      <c r="YH6" t="s">
        <v>154</v>
      </c>
    </row>
    <row r="7" spans="1:662" ht="23.25">
      <c r="A7" s="7">
        <v>6</v>
      </c>
      <c r="B7" s="4" t="s">
        <v>270</v>
      </c>
      <c r="C7" t="s">
        <v>271</v>
      </c>
      <c r="D7" t="s">
        <v>272</v>
      </c>
      <c r="H7" t="s">
        <v>93</v>
      </c>
      <c r="J7" s="8" t="s">
        <v>425</v>
      </c>
      <c r="K7" s="9" t="s">
        <v>73</v>
      </c>
      <c r="L7" s="11" t="s">
        <v>74</v>
      </c>
      <c r="M7" s="11" t="s">
        <v>92</v>
      </c>
      <c r="N7" s="11" t="s">
        <v>526</v>
      </c>
      <c r="O7" s="11"/>
      <c r="P7" s="14">
        <v>9822400788</v>
      </c>
      <c r="R7" s="15">
        <v>37698574069</v>
      </c>
      <c r="AC7" s="9" t="s">
        <v>480</v>
      </c>
      <c r="AN7" s="11">
        <v>2640</v>
      </c>
      <c r="AU7" s="16" t="str">
        <f t="shared" si="0"/>
        <v xml:space="preserve">  </v>
      </c>
      <c r="AW7" s="16" t="s">
        <v>545</v>
      </c>
      <c r="BR7" s="9" t="s">
        <v>543</v>
      </c>
      <c r="BS7" t="s">
        <v>87</v>
      </c>
      <c r="BT7" t="s">
        <v>88</v>
      </c>
      <c r="XS7" t="s">
        <v>155</v>
      </c>
      <c r="XT7" t="s">
        <v>156</v>
      </c>
      <c r="XU7" t="s">
        <v>155</v>
      </c>
      <c r="YA7" t="s">
        <v>157</v>
      </c>
      <c r="YB7" t="s">
        <v>158</v>
      </c>
      <c r="YC7" t="s">
        <v>159</v>
      </c>
      <c r="YD7" t="s">
        <v>160</v>
      </c>
      <c r="YE7" t="s">
        <v>123</v>
      </c>
      <c r="YF7" t="s">
        <v>161</v>
      </c>
      <c r="YG7" t="s">
        <v>162</v>
      </c>
      <c r="YH7" t="s">
        <v>163</v>
      </c>
    </row>
    <row r="8" spans="1:662" ht="23.25">
      <c r="A8" s="7">
        <v>7</v>
      </c>
      <c r="B8" s="4" t="s">
        <v>273</v>
      </c>
      <c r="C8" t="s">
        <v>274</v>
      </c>
      <c r="D8" t="s">
        <v>275</v>
      </c>
      <c r="H8" t="s">
        <v>93</v>
      </c>
      <c r="J8" s="8" t="s">
        <v>426</v>
      </c>
      <c r="K8" s="9" t="s">
        <v>73</v>
      </c>
      <c r="L8" s="11" t="s">
        <v>74</v>
      </c>
      <c r="M8" s="11" t="s">
        <v>192</v>
      </c>
      <c r="N8" s="11" t="s">
        <v>527</v>
      </c>
      <c r="O8" s="11"/>
      <c r="P8" s="14">
        <v>9503733410</v>
      </c>
      <c r="R8" s="15">
        <v>31978746820</v>
      </c>
      <c r="AC8" s="9" t="s">
        <v>481</v>
      </c>
      <c r="AN8" s="11">
        <v>2546</v>
      </c>
      <c r="AU8" s="16" t="str">
        <f t="shared" si="0"/>
        <v xml:space="preserve">  </v>
      </c>
      <c r="AW8" s="16" t="s">
        <v>545</v>
      </c>
      <c r="BR8" s="9" t="s">
        <v>543</v>
      </c>
      <c r="BS8" t="s">
        <v>87</v>
      </c>
      <c r="BT8" t="s">
        <v>88</v>
      </c>
      <c r="XS8" t="s">
        <v>164</v>
      </c>
      <c r="XT8" t="s">
        <v>165</v>
      </c>
      <c r="YA8" t="s">
        <v>166</v>
      </c>
      <c r="YB8" t="s">
        <v>167</v>
      </c>
      <c r="YC8" t="s">
        <v>168</v>
      </c>
      <c r="YD8" t="s">
        <v>169</v>
      </c>
      <c r="YF8" t="s">
        <v>170</v>
      </c>
      <c r="YG8" t="s">
        <v>171</v>
      </c>
      <c r="YH8" t="s">
        <v>172</v>
      </c>
    </row>
    <row r="9" spans="1:662" ht="23.25">
      <c r="A9" s="7">
        <v>8</v>
      </c>
      <c r="B9" s="4" t="s">
        <v>276</v>
      </c>
      <c r="C9" t="s">
        <v>277</v>
      </c>
      <c r="D9" t="s">
        <v>278</v>
      </c>
      <c r="H9" t="s">
        <v>93</v>
      </c>
      <c r="J9" s="8" t="s">
        <v>427</v>
      </c>
      <c r="K9" s="9" t="s">
        <v>73</v>
      </c>
      <c r="L9" s="11" t="s">
        <v>74</v>
      </c>
      <c r="M9" s="11" t="s">
        <v>192</v>
      </c>
      <c r="N9" s="11" t="s">
        <v>526</v>
      </c>
      <c r="O9" s="11"/>
      <c r="P9" s="14">
        <v>9730334926</v>
      </c>
      <c r="R9" s="15">
        <v>34977083609</v>
      </c>
      <c r="AC9" s="9" t="s">
        <v>482</v>
      </c>
      <c r="AN9" s="11">
        <v>2590</v>
      </c>
      <c r="AU9" s="16" t="str">
        <f t="shared" si="0"/>
        <v xml:space="preserve">  </v>
      </c>
      <c r="AW9" s="16" t="s">
        <v>545</v>
      </c>
      <c r="BR9" s="9" t="s">
        <v>543</v>
      </c>
      <c r="BS9" t="s">
        <v>87</v>
      </c>
      <c r="BT9" t="s">
        <v>88</v>
      </c>
      <c r="XS9" t="s">
        <v>173</v>
      </c>
      <c r="XT9" t="s">
        <v>121</v>
      </c>
      <c r="YB9" t="s">
        <v>174</v>
      </c>
      <c r="YC9" t="s">
        <v>175</v>
      </c>
      <c r="YD9" t="s">
        <v>176</v>
      </c>
      <c r="YF9" t="s">
        <v>177</v>
      </c>
      <c r="YG9" t="s">
        <v>178</v>
      </c>
      <c r="YH9" t="s">
        <v>179</v>
      </c>
    </row>
    <row r="10" spans="1:662" ht="23.25">
      <c r="A10" s="7">
        <v>9</v>
      </c>
      <c r="B10" s="4" t="s">
        <v>279</v>
      </c>
      <c r="C10" t="s">
        <v>280</v>
      </c>
      <c r="D10" t="s">
        <v>281</v>
      </c>
      <c r="H10" t="s">
        <v>93</v>
      </c>
      <c r="J10" s="8" t="s">
        <v>428</v>
      </c>
      <c r="K10" s="9" t="s">
        <v>73</v>
      </c>
      <c r="L10" s="11" t="s">
        <v>74</v>
      </c>
      <c r="M10" s="11" t="s">
        <v>192</v>
      </c>
      <c r="N10" s="11" t="s">
        <v>527</v>
      </c>
      <c r="O10" s="11"/>
      <c r="P10" s="14">
        <v>9156413052</v>
      </c>
      <c r="R10" s="15">
        <v>34375714787</v>
      </c>
      <c r="AC10" s="9" t="s">
        <v>482</v>
      </c>
      <c r="AN10" s="13">
        <v>2575</v>
      </c>
      <c r="AU10" s="16" t="str">
        <f t="shared" si="0"/>
        <v xml:space="preserve">  </v>
      </c>
      <c r="AW10" s="16" t="s">
        <v>547</v>
      </c>
      <c r="BR10" s="9" t="s">
        <v>543</v>
      </c>
      <c r="BS10" t="s">
        <v>87</v>
      </c>
      <c r="BT10" t="s">
        <v>88</v>
      </c>
      <c r="XS10" t="s">
        <v>180</v>
      </c>
      <c r="XT10" t="s">
        <v>181</v>
      </c>
      <c r="YB10" t="s">
        <v>182</v>
      </c>
      <c r="YC10" t="s">
        <v>183</v>
      </c>
      <c r="YF10" t="s">
        <v>184</v>
      </c>
      <c r="YG10" t="s">
        <v>185</v>
      </c>
    </row>
    <row r="11" spans="1:662" ht="23.25">
      <c r="A11" s="7">
        <v>10</v>
      </c>
      <c r="B11" s="4" t="s">
        <v>282</v>
      </c>
      <c r="C11" t="s">
        <v>283</v>
      </c>
      <c r="D11" t="s">
        <v>284</v>
      </c>
      <c r="H11" t="s">
        <v>93</v>
      </c>
      <c r="J11" s="8" t="s">
        <v>429</v>
      </c>
      <c r="K11" s="9" t="s">
        <v>73</v>
      </c>
      <c r="L11" s="11" t="s">
        <v>74</v>
      </c>
      <c r="M11" s="11" t="s">
        <v>192</v>
      </c>
      <c r="N11" s="11" t="s">
        <v>528</v>
      </c>
      <c r="O11" s="11"/>
      <c r="P11" s="14">
        <v>9822233472</v>
      </c>
      <c r="R11" s="15">
        <v>36028258874</v>
      </c>
      <c r="AC11" s="9" t="s">
        <v>483</v>
      </c>
      <c r="AN11" s="11">
        <v>2560</v>
      </c>
      <c r="AU11" s="16" t="str">
        <f t="shared" si="0"/>
        <v xml:space="preserve">  </v>
      </c>
      <c r="AW11" s="16" t="s">
        <v>546</v>
      </c>
      <c r="BR11" s="9" t="s">
        <v>543</v>
      </c>
      <c r="BS11" t="s">
        <v>87</v>
      </c>
      <c r="BT11" t="s">
        <v>88</v>
      </c>
      <c r="XS11" t="s">
        <v>186</v>
      </c>
      <c r="XT11" t="s">
        <v>135</v>
      </c>
      <c r="YB11" t="s">
        <v>187</v>
      </c>
      <c r="YC11" t="s">
        <v>188</v>
      </c>
      <c r="YF11" t="s">
        <v>189</v>
      </c>
      <c r="YG11" t="s">
        <v>190</v>
      </c>
    </row>
    <row r="12" spans="1:662" ht="23.25">
      <c r="A12" s="7">
        <v>11</v>
      </c>
      <c r="B12" s="4" t="s">
        <v>285</v>
      </c>
      <c r="C12" t="s">
        <v>286</v>
      </c>
      <c r="D12" t="s">
        <v>269</v>
      </c>
      <c r="H12" t="s">
        <v>93</v>
      </c>
      <c r="J12" s="8" t="s">
        <v>430</v>
      </c>
      <c r="K12" s="9" t="s">
        <v>73</v>
      </c>
      <c r="L12" s="11" t="s">
        <v>74</v>
      </c>
      <c r="M12" s="11" t="s">
        <v>192</v>
      </c>
      <c r="N12" s="11" t="s">
        <v>527</v>
      </c>
      <c r="O12" s="11"/>
      <c r="P12" s="14">
        <v>8624825078</v>
      </c>
      <c r="R12" s="15">
        <v>31511704989</v>
      </c>
      <c r="AC12" s="9" t="s">
        <v>484</v>
      </c>
      <c r="AN12" s="11">
        <v>2563</v>
      </c>
      <c r="AU12" s="16" t="str">
        <f t="shared" si="0"/>
        <v xml:space="preserve">  </v>
      </c>
      <c r="AW12" s="16" t="s">
        <v>544</v>
      </c>
      <c r="BR12" s="9" t="s">
        <v>543</v>
      </c>
      <c r="BS12" t="s">
        <v>87</v>
      </c>
      <c r="BT12" t="s">
        <v>88</v>
      </c>
      <c r="XS12" t="s">
        <v>191</v>
      </c>
      <c r="XT12" t="s">
        <v>192</v>
      </c>
      <c r="YB12" t="s">
        <v>193</v>
      </c>
      <c r="YC12" t="s">
        <v>194</v>
      </c>
      <c r="YF12" t="s">
        <v>195</v>
      </c>
      <c r="YG12" t="s">
        <v>196</v>
      </c>
    </row>
    <row r="13" spans="1:662" ht="23.25">
      <c r="A13" s="7">
        <v>12</v>
      </c>
      <c r="B13" s="5" t="s">
        <v>287</v>
      </c>
      <c r="C13" t="s">
        <v>288</v>
      </c>
      <c r="D13" t="s">
        <v>289</v>
      </c>
      <c r="H13" t="s">
        <v>93</v>
      </c>
      <c r="J13" s="8" t="s">
        <v>431</v>
      </c>
      <c r="K13" s="9" t="s">
        <v>73</v>
      </c>
      <c r="L13" s="11" t="s">
        <v>74</v>
      </c>
      <c r="M13" s="11" t="s">
        <v>192</v>
      </c>
      <c r="N13" s="11" t="s">
        <v>526</v>
      </c>
      <c r="O13" s="11"/>
      <c r="P13" s="14">
        <v>9766676891</v>
      </c>
      <c r="R13" s="15">
        <v>32499064480</v>
      </c>
      <c r="AC13" s="9" t="s">
        <v>485</v>
      </c>
      <c r="AN13" s="11">
        <v>2550</v>
      </c>
      <c r="AU13" s="16" t="str">
        <f t="shared" si="0"/>
        <v xml:space="preserve">  </v>
      </c>
      <c r="AW13" s="16" t="s">
        <v>545</v>
      </c>
      <c r="BR13" s="9" t="s">
        <v>543</v>
      </c>
      <c r="BS13" t="s">
        <v>87</v>
      </c>
      <c r="BT13" t="s">
        <v>88</v>
      </c>
      <c r="XT13" t="s">
        <v>96</v>
      </c>
      <c r="YB13" t="s">
        <v>197</v>
      </c>
      <c r="YC13" t="s">
        <v>198</v>
      </c>
      <c r="YF13" t="s">
        <v>199</v>
      </c>
      <c r="YG13" t="s">
        <v>200</v>
      </c>
    </row>
    <row r="14" spans="1:662" ht="23.25">
      <c r="A14" s="7">
        <v>13</v>
      </c>
      <c r="B14" s="4" t="s">
        <v>290</v>
      </c>
      <c r="C14" t="s">
        <v>291</v>
      </c>
      <c r="D14" t="s">
        <v>292</v>
      </c>
      <c r="H14" t="s">
        <v>93</v>
      </c>
      <c r="J14" s="8" t="s">
        <v>432</v>
      </c>
      <c r="K14" s="9" t="s">
        <v>73</v>
      </c>
      <c r="L14" s="11" t="s">
        <v>74</v>
      </c>
      <c r="M14" s="11" t="s">
        <v>192</v>
      </c>
      <c r="N14" s="11" t="s">
        <v>529</v>
      </c>
      <c r="O14" s="11"/>
      <c r="P14" s="14">
        <v>9975115731</v>
      </c>
      <c r="R14" s="15">
        <v>39121509723</v>
      </c>
      <c r="AC14" s="9" t="s">
        <v>486</v>
      </c>
      <c r="AN14" s="11">
        <v>2656</v>
      </c>
      <c r="AU14" s="16" t="str">
        <f t="shared" si="0"/>
        <v xml:space="preserve">  </v>
      </c>
      <c r="AW14" s="16" t="s">
        <v>548</v>
      </c>
      <c r="BR14" s="9" t="s">
        <v>543</v>
      </c>
      <c r="BS14" t="s">
        <v>87</v>
      </c>
      <c r="BT14" t="s">
        <v>88</v>
      </c>
      <c r="XT14" t="s">
        <v>123</v>
      </c>
      <c r="YB14" t="s">
        <v>201</v>
      </c>
      <c r="YC14" t="s">
        <v>202</v>
      </c>
      <c r="YF14" t="s">
        <v>203</v>
      </c>
      <c r="YG14" t="s">
        <v>204</v>
      </c>
    </row>
    <row r="15" spans="1:662" ht="23.25">
      <c r="A15" s="7">
        <v>14</v>
      </c>
      <c r="B15" s="4" t="s">
        <v>293</v>
      </c>
      <c r="C15" t="s">
        <v>294</v>
      </c>
      <c r="D15" t="s">
        <v>295</v>
      </c>
      <c r="H15" t="s">
        <v>93</v>
      </c>
      <c r="J15" s="8" t="s">
        <v>433</v>
      </c>
      <c r="K15" s="9" t="s">
        <v>73</v>
      </c>
      <c r="L15" s="11" t="s">
        <v>74</v>
      </c>
      <c r="M15" s="11" t="s">
        <v>192</v>
      </c>
      <c r="N15" s="11" t="s">
        <v>527</v>
      </c>
      <c r="O15" s="11"/>
      <c r="P15" s="14">
        <v>9545575366</v>
      </c>
      <c r="R15" s="15">
        <v>30122356820</v>
      </c>
      <c r="AC15" s="9" t="s">
        <v>487</v>
      </c>
      <c r="AN15" s="11">
        <v>2584</v>
      </c>
      <c r="AU15" s="16" t="str">
        <f t="shared" si="0"/>
        <v xml:space="preserve">  </v>
      </c>
      <c r="AW15" s="16" t="s">
        <v>549</v>
      </c>
      <c r="BR15" s="9" t="s">
        <v>543</v>
      </c>
      <c r="BS15" t="s">
        <v>87</v>
      </c>
      <c r="BT15" t="s">
        <v>88</v>
      </c>
      <c r="XT15" t="s">
        <v>205</v>
      </c>
      <c r="YB15" t="s">
        <v>206</v>
      </c>
      <c r="YC15" t="s">
        <v>207</v>
      </c>
      <c r="YF15" t="s">
        <v>208</v>
      </c>
      <c r="YG15" t="s">
        <v>209</v>
      </c>
    </row>
    <row r="16" spans="1:662" ht="23.25">
      <c r="A16" s="7">
        <v>15</v>
      </c>
      <c r="B16" s="4" t="s">
        <v>296</v>
      </c>
      <c r="C16" t="s">
        <v>297</v>
      </c>
      <c r="D16" t="s">
        <v>298</v>
      </c>
      <c r="H16" t="s">
        <v>93</v>
      </c>
      <c r="J16" s="8" t="s">
        <v>434</v>
      </c>
      <c r="K16" s="9" t="s">
        <v>73</v>
      </c>
      <c r="L16" s="11" t="s">
        <v>74</v>
      </c>
      <c r="M16" s="11" t="s">
        <v>192</v>
      </c>
      <c r="N16" s="11" t="s">
        <v>527</v>
      </c>
      <c r="O16" s="11"/>
      <c r="P16" s="14">
        <v>7038082126</v>
      </c>
      <c r="R16" s="15">
        <v>32801635593</v>
      </c>
      <c r="AC16" s="9" t="s">
        <v>488</v>
      </c>
      <c r="AN16" s="11">
        <v>2564</v>
      </c>
      <c r="AU16" s="16" t="str">
        <f t="shared" si="0"/>
        <v xml:space="preserve">  </v>
      </c>
      <c r="AW16" s="16" t="s">
        <v>550</v>
      </c>
      <c r="BR16" s="9" t="s">
        <v>543</v>
      </c>
      <c r="BS16" t="s">
        <v>87</v>
      </c>
      <c r="BT16" t="s">
        <v>88</v>
      </c>
      <c r="XT16" t="s">
        <v>210</v>
      </c>
      <c r="YB16" t="s">
        <v>211</v>
      </c>
      <c r="YC16" t="s">
        <v>212</v>
      </c>
      <c r="YF16" t="s">
        <v>213</v>
      </c>
      <c r="YG16" t="s">
        <v>214</v>
      </c>
    </row>
    <row r="17" spans="1:657" ht="23.25">
      <c r="A17" s="7">
        <v>16</v>
      </c>
      <c r="B17" s="4" t="s">
        <v>299</v>
      </c>
      <c r="C17" t="s">
        <v>300</v>
      </c>
      <c r="D17" t="s">
        <v>301</v>
      </c>
      <c r="H17" t="s">
        <v>93</v>
      </c>
      <c r="J17" s="8" t="s">
        <v>435</v>
      </c>
      <c r="K17" s="9" t="s">
        <v>73</v>
      </c>
      <c r="L17" s="11" t="s">
        <v>74</v>
      </c>
      <c r="M17" s="11" t="s">
        <v>75</v>
      </c>
      <c r="N17" s="11" t="s">
        <v>530</v>
      </c>
      <c r="O17" s="11"/>
      <c r="P17" s="14">
        <v>9823734626</v>
      </c>
      <c r="R17" s="15">
        <v>39528506155</v>
      </c>
      <c r="AC17" s="9" t="s">
        <v>489</v>
      </c>
      <c r="AN17" s="11">
        <v>2542</v>
      </c>
      <c r="AU17" s="16" t="str">
        <f t="shared" si="0"/>
        <v xml:space="preserve">  </v>
      </c>
      <c r="AW17" s="16" t="s">
        <v>551</v>
      </c>
      <c r="BR17" s="9" t="s">
        <v>543</v>
      </c>
      <c r="BS17" t="s">
        <v>87</v>
      </c>
      <c r="BT17" t="s">
        <v>88</v>
      </c>
      <c r="XT17" t="s">
        <v>215</v>
      </c>
      <c r="YC17" t="s">
        <v>216</v>
      </c>
      <c r="YF17" t="s">
        <v>217</v>
      </c>
      <c r="YG17" t="s">
        <v>218</v>
      </c>
    </row>
    <row r="18" spans="1:657" ht="23.25">
      <c r="A18" s="7">
        <v>17</v>
      </c>
      <c r="B18" s="4" t="s">
        <v>302</v>
      </c>
      <c r="C18" t="s">
        <v>303</v>
      </c>
      <c r="D18" t="s">
        <v>304</v>
      </c>
      <c r="H18" t="s">
        <v>93</v>
      </c>
      <c r="J18" s="8" t="s">
        <v>436</v>
      </c>
      <c r="K18" s="9" t="s">
        <v>73</v>
      </c>
      <c r="L18" s="11" t="s">
        <v>74</v>
      </c>
      <c r="M18" s="11" t="s">
        <v>75</v>
      </c>
      <c r="N18" s="11" t="s">
        <v>530</v>
      </c>
      <c r="O18" s="11"/>
      <c r="P18" s="14">
        <v>9766915055</v>
      </c>
      <c r="R18" s="15">
        <v>35354423105</v>
      </c>
      <c r="AC18" s="9" t="s">
        <v>490</v>
      </c>
      <c r="AN18" s="11">
        <v>2616</v>
      </c>
      <c r="AU18" s="16" t="str">
        <f t="shared" si="0"/>
        <v xml:space="preserve">  </v>
      </c>
      <c r="AW18" s="16" t="s">
        <v>547</v>
      </c>
      <c r="BR18" s="9" t="s">
        <v>543</v>
      </c>
      <c r="BS18" t="s">
        <v>87</v>
      </c>
      <c r="BT18" t="s">
        <v>88</v>
      </c>
      <c r="XT18" t="s">
        <v>219</v>
      </c>
      <c r="YC18" t="s">
        <v>220</v>
      </c>
      <c r="YF18" t="s">
        <v>221</v>
      </c>
      <c r="YG18" t="s">
        <v>222</v>
      </c>
    </row>
    <row r="19" spans="1:657" ht="23.25">
      <c r="A19" s="7">
        <v>18</v>
      </c>
      <c r="B19" s="4" t="s">
        <v>305</v>
      </c>
      <c r="C19" t="s">
        <v>283</v>
      </c>
      <c r="D19" t="s">
        <v>306</v>
      </c>
      <c r="H19" t="s">
        <v>93</v>
      </c>
      <c r="J19" s="8" t="s">
        <v>437</v>
      </c>
      <c r="K19" s="9" t="s">
        <v>73</v>
      </c>
      <c r="L19" s="11" t="s">
        <v>74</v>
      </c>
      <c r="M19" s="11" t="s">
        <v>75</v>
      </c>
      <c r="N19" s="11" t="s">
        <v>530</v>
      </c>
      <c r="O19" s="11"/>
      <c r="P19" s="14">
        <v>8999797379</v>
      </c>
      <c r="R19" s="15">
        <v>3</v>
      </c>
      <c r="AC19" s="9" t="s">
        <v>491</v>
      </c>
      <c r="AN19" s="11">
        <v>2614</v>
      </c>
      <c r="AU19" s="16" t="str">
        <f t="shared" si="0"/>
        <v xml:space="preserve">  </v>
      </c>
      <c r="AW19" s="16" t="s">
        <v>552</v>
      </c>
      <c r="BR19" s="9" t="s">
        <v>543</v>
      </c>
      <c r="BS19" t="s">
        <v>87</v>
      </c>
      <c r="BT19" t="s">
        <v>88</v>
      </c>
      <c r="XT19" t="s">
        <v>223</v>
      </c>
      <c r="YC19" t="s">
        <v>224</v>
      </c>
      <c r="YF19" t="s">
        <v>225</v>
      </c>
      <c r="YG19" t="s">
        <v>226</v>
      </c>
    </row>
    <row r="20" spans="1:657" ht="23.25">
      <c r="A20" s="7">
        <v>19</v>
      </c>
      <c r="B20" s="4" t="s">
        <v>307</v>
      </c>
      <c r="C20" t="s">
        <v>308</v>
      </c>
      <c r="D20" t="s">
        <v>309</v>
      </c>
      <c r="H20" t="s">
        <v>93</v>
      </c>
      <c r="J20" s="8" t="s">
        <v>438</v>
      </c>
      <c r="K20" s="9" t="s">
        <v>73</v>
      </c>
      <c r="L20" s="11" t="s">
        <v>74</v>
      </c>
      <c r="M20" s="11" t="s">
        <v>75</v>
      </c>
      <c r="N20" s="11" t="s">
        <v>180</v>
      </c>
      <c r="O20" s="11"/>
      <c r="P20" s="14">
        <v>9921004868</v>
      </c>
      <c r="R20" s="15">
        <v>35812625069</v>
      </c>
      <c r="AC20" s="9" t="s">
        <v>492</v>
      </c>
      <c r="AN20" s="11">
        <v>2606</v>
      </c>
      <c r="AU20" s="16" t="str">
        <f t="shared" si="0"/>
        <v xml:space="preserve">  </v>
      </c>
      <c r="AW20" s="16" t="s">
        <v>545</v>
      </c>
      <c r="BR20" s="9" t="s">
        <v>543</v>
      </c>
      <c r="BS20" t="s">
        <v>87</v>
      </c>
      <c r="BT20" t="s">
        <v>88</v>
      </c>
      <c r="XT20" t="s">
        <v>227</v>
      </c>
      <c r="YC20" t="s">
        <v>228</v>
      </c>
      <c r="YF20" t="s">
        <v>229</v>
      </c>
      <c r="YG20" t="s">
        <v>230</v>
      </c>
    </row>
    <row r="21" spans="1:657" ht="23.25">
      <c r="A21" s="7">
        <v>20</v>
      </c>
      <c r="B21" s="4" t="s">
        <v>310</v>
      </c>
      <c r="C21" t="s">
        <v>311</v>
      </c>
      <c r="D21" t="s">
        <v>312</v>
      </c>
      <c r="H21" t="s">
        <v>93</v>
      </c>
      <c r="J21" s="8" t="s">
        <v>439</v>
      </c>
      <c r="K21" s="9" t="s">
        <v>73</v>
      </c>
      <c r="L21" s="11" t="s">
        <v>74</v>
      </c>
      <c r="M21" s="11" t="s">
        <v>75</v>
      </c>
      <c r="N21" s="11" t="s">
        <v>530</v>
      </c>
      <c r="O21" s="11"/>
      <c r="P21" s="14">
        <v>9970173885</v>
      </c>
      <c r="R21" s="15">
        <v>34239035167</v>
      </c>
      <c r="AC21" s="9" t="s">
        <v>493</v>
      </c>
      <c r="AN21" s="11">
        <v>2603</v>
      </c>
      <c r="AU21" s="16" t="str">
        <f t="shared" si="0"/>
        <v xml:space="preserve">  </v>
      </c>
      <c r="AW21" s="16" t="s">
        <v>545</v>
      </c>
      <c r="BR21" s="9" t="s">
        <v>543</v>
      </c>
      <c r="BS21" t="s">
        <v>87</v>
      </c>
      <c r="BT21" t="s">
        <v>88</v>
      </c>
      <c r="XT21" t="s">
        <v>231</v>
      </c>
      <c r="YC21" t="s">
        <v>232</v>
      </c>
      <c r="YF21" t="s">
        <v>233</v>
      </c>
      <c r="YG21" t="s">
        <v>234</v>
      </c>
    </row>
    <row r="22" spans="1:657" ht="23.25">
      <c r="A22" s="7">
        <v>21</v>
      </c>
      <c r="B22" s="4" t="s">
        <v>313</v>
      </c>
      <c r="C22" t="s">
        <v>314</v>
      </c>
      <c r="D22" t="s">
        <v>315</v>
      </c>
      <c r="H22" t="s">
        <v>93</v>
      </c>
      <c r="J22" s="8" t="s">
        <v>440</v>
      </c>
      <c r="K22" s="9" t="s">
        <v>73</v>
      </c>
      <c r="L22" s="11" t="s">
        <v>74</v>
      </c>
      <c r="M22" s="11" t="s">
        <v>75</v>
      </c>
      <c r="N22" s="11" t="s">
        <v>530</v>
      </c>
      <c r="O22" s="11"/>
      <c r="P22" s="14">
        <v>9699452524</v>
      </c>
      <c r="R22" s="15">
        <v>37521196883</v>
      </c>
      <c r="AC22" s="9" t="s">
        <v>494</v>
      </c>
      <c r="AN22" s="11">
        <v>2583</v>
      </c>
      <c r="AU22" s="16" t="str">
        <f t="shared" si="0"/>
        <v xml:space="preserve">  </v>
      </c>
      <c r="AW22" s="16" t="s">
        <v>545</v>
      </c>
      <c r="BR22" s="9" t="s">
        <v>543</v>
      </c>
      <c r="BS22" t="s">
        <v>87</v>
      </c>
      <c r="BT22" t="s">
        <v>88</v>
      </c>
      <c r="XT22" t="s">
        <v>235</v>
      </c>
      <c r="YC22" t="s">
        <v>236</v>
      </c>
      <c r="YF22" t="s">
        <v>123</v>
      </c>
      <c r="YG22" t="s">
        <v>237</v>
      </c>
    </row>
    <row r="23" spans="1:657" ht="23.25">
      <c r="A23" s="7">
        <v>22</v>
      </c>
      <c r="B23" s="4" t="s">
        <v>316</v>
      </c>
      <c r="C23" t="s">
        <v>317</v>
      </c>
      <c r="D23" t="s">
        <v>318</v>
      </c>
      <c r="H23" t="s">
        <v>93</v>
      </c>
      <c r="J23" s="8" t="s">
        <v>441</v>
      </c>
      <c r="K23" s="9" t="s">
        <v>73</v>
      </c>
      <c r="L23" s="11" t="s">
        <v>74</v>
      </c>
      <c r="M23" s="11" t="s">
        <v>75</v>
      </c>
      <c r="N23" s="11" t="s">
        <v>530</v>
      </c>
      <c r="O23" s="11"/>
      <c r="P23" s="14">
        <v>9370435102</v>
      </c>
      <c r="R23" s="15">
        <v>37166240615</v>
      </c>
      <c r="AC23" s="9" t="s">
        <v>495</v>
      </c>
      <c r="AN23" s="11">
        <v>2581</v>
      </c>
      <c r="AU23" s="16" t="str">
        <f t="shared" si="0"/>
        <v xml:space="preserve">  </v>
      </c>
      <c r="AW23" s="16" t="s">
        <v>546</v>
      </c>
      <c r="BR23" s="9" t="s">
        <v>543</v>
      </c>
      <c r="BS23" t="s">
        <v>87</v>
      </c>
      <c r="BT23" t="s">
        <v>88</v>
      </c>
      <c r="XT23" t="s">
        <v>238</v>
      </c>
      <c r="YC23" t="s">
        <v>239</v>
      </c>
      <c r="YG23" t="s">
        <v>240</v>
      </c>
    </row>
    <row r="24" spans="1:657" ht="23.25">
      <c r="A24" s="7">
        <v>23</v>
      </c>
      <c r="B24" s="4" t="s">
        <v>319</v>
      </c>
      <c r="C24" t="s">
        <v>320</v>
      </c>
      <c r="D24" t="s">
        <v>321</v>
      </c>
      <c r="H24" t="s">
        <v>93</v>
      </c>
      <c r="J24" s="8" t="s">
        <v>442</v>
      </c>
      <c r="K24" s="9" t="s">
        <v>73</v>
      </c>
      <c r="L24" s="11" t="s">
        <v>74</v>
      </c>
      <c r="M24" s="11" t="s">
        <v>75</v>
      </c>
      <c r="N24" s="11" t="s">
        <v>530</v>
      </c>
      <c r="O24" s="11"/>
      <c r="P24" s="14">
        <v>8788920065</v>
      </c>
      <c r="R24" s="15">
        <v>39772603578</v>
      </c>
      <c r="AC24" s="9" t="s">
        <v>496</v>
      </c>
      <c r="AN24" s="11">
        <v>2632</v>
      </c>
      <c r="AU24" s="16" t="str">
        <f t="shared" si="0"/>
        <v xml:space="preserve">  </v>
      </c>
      <c r="AW24" s="16" t="s">
        <v>545</v>
      </c>
      <c r="BR24" s="9" t="s">
        <v>543</v>
      </c>
      <c r="BS24" t="s">
        <v>87</v>
      </c>
      <c r="BT24" t="s">
        <v>88</v>
      </c>
      <c r="XT24" t="s">
        <v>241</v>
      </c>
      <c r="YC24" t="s">
        <v>242</v>
      </c>
      <c r="YG24" t="s">
        <v>243</v>
      </c>
    </row>
    <row r="25" spans="1:657" ht="23.25">
      <c r="A25" s="7">
        <v>24</v>
      </c>
      <c r="B25" s="4" t="s">
        <v>319</v>
      </c>
      <c r="C25" t="s">
        <v>322</v>
      </c>
      <c r="D25" t="s">
        <v>321</v>
      </c>
      <c r="H25" t="s">
        <v>93</v>
      </c>
      <c r="J25" s="8" t="s">
        <v>442</v>
      </c>
      <c r="K25" s="9" t="s">
        <v>73</v>
      </c>
      <c r="L25" s="11" t="s">
        <v>74</v>
      </c>
      <c r="M25" s="11" t="s">
        <v>75</v>
      </c>
      <c r="N25" s="11" t="s">
        <v>530</v>
      </c>
      <c r="O25" s="11"/>
      <c r="P25" s="14">
        <v>8788920065</v>
      </c>
      <c r="R25" s="15">
        <v>37500710867</v>
      </c>
      <c r="AC25" s="9" t="s">
        <v>496</v>
      </c>
      <c r="AN25" s="11">
        <v>2631</v>
      </c>
      <c r="AU25" s="16" t="str">
        <f t="shared" si="0"/>
        <v xml:space="preserve">  </v>
      </c>
      <c r="AW25" s="16" t="s">
        <v>545</v>
      </c>
      <c r="BR25" s="9" t="s">
        <v>543</v>
      </c>
      <c r="BS25" t="s">
        <v>87</v>
      </c>
      <c r="BT25" t="s">
        <v>88</v>
      </c>
      <c r="XT25" t="s">
        <v>244</v>
      </c>
      <c r="YC25" t="s">
        <v>245</v>
      </c>
      <c r="YG25" t="s">
        <v>246</v>
      </c>
    </row>
    <row r="26" spans="1:657" ht="23.25">
      <c r="A26" s="7">
        <v>25</v>
      </c>
      <c r="B26" s="4" t="s">
        <v>323</v>
      </c>
      <c r="C26" t="s">
        <v>324</v>
      </c>
      <c r="D26" t="s">
        <v>325</v>
      </c>
      <c r="H26" t="s">
        <v>93</v>
      </c>
      <c r="J26" s="8" t="s">
        <v>443</v>
      </c>
      <c r="K26" s="9" t="s">
        <v>73</v>
      </c>
      <c r="L26" s="11" t="s">
        <v>74</v>
      </c>
      <c r="M26" s="11" t="s">
        <v>75</v>
      </c>
      <c r="N26" s="11" t="s">
        <v>530</v>
      </c>
      <c r="O26" s="11"/>
      <c r="P26" s="14">
        <v>9527712273</v>
      </c>
      <c r="R26" s="15">
        <v>35167480855</v>
      </c>
      <c r="AC26" s="9" t="s">
        <v>497</v>
      </c>
      <c r="AN26" s="11">
        <v>2621</v>
      </c>
      <c r="AU26" s="16" t="str">
        <f t="shared" si="0"/>
        <v xml:space="preserve">  </v>
      </c>
      <c r="AW26" s="16" t="s">
        <v>553</v>
      </c>
      <c r="BR26" s="9" t="s">
        <v>543</v>
      </c>
      <c r="BS26" t="s">
        <v>87</v>
      </c>
      <c r="BT26" t="s">
        <v>88</v>
      </c>
      <c r="XT26" t="s">
        <v>247</v>
      </c>
      <c r="YC26" t="s">
        <v>248</v>
      </c>
      <c r="YG26" t="s">
        <v>249</v>
      </c>
    </row>
    <row r="27" spans="1:657" ht="23.25">
      <c r="A27" s="7">
        <v>26</v>
      </c>
      <c r="B27" s="4" t="s">
        <v>326</v>
      </c>
      <c r="C27" t="s">
        <v>327</v>
      </c>
      <c r="D27" t="s">
        <v>328</v>
      </c>
      <c r="H27" t="s">
        <v>93</v>
      </c>
      <c r="J27" s="8" t="s">
        <v>444</v>
      </c>
      <c r="K27" s="9" t="s">
        <v>73</v>
      </c>
      <c r="L27" s="11" t="s">
        <v>74</v>
      </c>
      <c r="M27" s="11" t="s">
        <v>75</v>
      </c>
      <c r="N27" s="11" t="s">
        <v>530</v>
      </c>
      <c r="O27" s="11"/>
      <c r="P27" s="14">
        <v>9604495417</v>
      </c>
      <c r="R27" s="15">
        <v>31441121568</v>
      </c>
      <c r="AC27" s="9" t="s">
        <v>498</v>
      </c>
      <c r="AN27" s="11">
        <v>2648</v>
      </c>
      <c r="AU27" s="16" t="str">
        <f t="shared" si="0"/>
        <v xml:space="preserve">  </v>
      </c>
      <c r="AW27" s="16" t="s">
        <v>545</v>
      </c>
      <c r="BR27" s="9" t="s">
        <v>543</v>
      </c>
      <c r="BS27" t="s">
        <v>87</v>
      </c>
      <c r="BT27" t="s">
        <v>88</v>
      </c>
      <c r="YG27" t="s">
        <v>250</v>
      </c>
    </row>
    <row r="28" spans="1:657" ht="23.25">
      <c r="A28" s="7">
        <v>27</v>
      </c>
      <c r="B28" s="4" t="s">
        <v>329</v>
      </c>
      <c r="C28" t="s">
        <v>330</v>
      </c>
      <c r="H28" t="s">
        <v>93</v>
      </c>
      <c r="J28" s="8" t="s">
        <v>445</v>
      </c>
      <c r="K28" s="9" t="s">
        <v>73</v>
      </c>
      <c r="L28" s="11"/>
      <c r="M28" s="11" t="s">
        <v>75</v>
      </c>
      <c r="N28" s="11" t="s">
        <v>90</v>
      </c>
      <c r="O28" s="11"/>
      <c r="P28" s="14">
        <v>7350026626</v>
      </c>
      <c r="R28" s="15">
        <v>33746309719</v>
      </c>
      <c r="AC28" s="9" t="s">
        <v>499</v>
      </c>
      <c r="AN28" s="11">
        <v>2652</v>
      </c>
      <c r="AU28" s="16" t="str">
        <f t="shared" si="0"/>
        <v xml:space="preserve">  </v>
      </c>
      <c r="AW28" s="16" t="s">
        <v>545</v>
      </c>
      <c r="BR28" s="9" t="s">
        <v>543</v>
      </c>
      <c r="BS28" t="s">
        <v>87</v>
      </c>
      <c r="BT28" t="s">
        <v>88</v>
      </c>
      <c r="YG28" t="s">
        <v>251</v>
      </c>
    </row>
    <row r="29" spans="1:657" ht="23.25">
      <c r="A29" s="7">
        <v>28</v>
      </c>
      <c r="B29" s="4" t="s">
        <v>331</v>
      </c>
      <c r="C29" t="s">
        <v>332</v>
      </c>
      <c r="D29" t="s">
        <v>333</v>
      </c>
      <c r="H29" t="s">
        <v>93</v>
      </c>
      <c r="J29" s="8" t="s">
        <v>446</v>
      </c>
      <c r="K29" s="9" t="s">
        <v>73</v>
      </c>
      <c r="L29" s="11"/>
      <c r="M29" s="11" t="s">
        <v>75</v>
      </c>
      <c r="N29" s="11" t="s">
        <v>180</v>
      </c>
      <c r="O29" s="11"/>
      <c r="P29" s="14">
        <v>8788655656</v>
      </c>
      <c r="R29" s="15">
        <v>31278766861</v>
      </c>
      <c r="AC29" s="9" t="s">
        <v>500</v>
      </c>
      <c r="AN29" s="11">
        <v>2598</v>
      </c>
      <c r="AU29" s="16" t="str">
        <f t="shared" si="0"/>
        <v xml:space="preserve">  </v>
      </c>
      <c r="AW29" s="16" t="s">
        <v>545</v>
      </c>
      <c r="BR29" s="9" t="s">
        <v>543</v>
      </c>
      <c r="BS29" t="s">
        <v>87</v>
      </c>
      <c r="BT29" t="s">
        <v>88</v>
      </c>
      <c r="YG29" t="s">
        <v>252</v>
      </c>
    </row>
    <row r="30" spans="1:657" ht="23.25">
      <c r="A30" s="7">
        <v>29</v>
      </c>
      <c r="B30" s="4" t="s">
        <v>334</v>
      </c>
      <c r="C30" t="s">
        <v>335</v>
      </c>
      <c r="D30" t="s">
        <v>272</v>
      </c>
      <c r="H30" t="s">
        <v>93</v>
      </c>
      <c r="J30" s="8" t="s">
        <v>447</v>
      </c>
      <c r="K30" s="9" t="s">
        <v>73</v>
      </c>
      <c r="L30" s="11" t="s">
        <v>74</v>
      </c>
      <c r="M30" s="11" t="s">
        <v>192</v>
      </c>
      <c r="N30" s="11" t="s">
        <v>526</v>
      </c>
      <c r="O30" s="11"/>
      <c r="P30" s="14">
        <v>9923158052</v>
      </c>
      <c r="R30" s="15">
        <v>33687255019</v>
      </c>
      <c r="AC30" s="9" t="s">
        <v>496</v>
      </c>
      <c r="AN30" s="11">
        <v>2551</v>
      </c>
      <c r="AU30" s="16" t="str">
        <f t="shared" si="0"/>
        <v xml:space="preserve">  </v>
      </c>
      <c r="AW30" s="16" t="s">
        <v>545</v>
      </c>
      <c r="BR30" s="9" t="s">
        <v>543</v>
      </c>
      <c r="BS30" t="s">
        <v>87</v>
      </c>
      <c r="BT30" t="s">
        <v>88</v>
      </c>
      <c r="YG30" t="s">
        <v>253</v>
      </c>
    </row>
    <row r="31" spans="1:657" ht="23.25">
      <c r="A31" s="7">
        <v>30</v>
      </c>
      <c r="B31" s="4" t="s">
        <v>336</v>
      </c>
      <c r="C31" t="s">
        <v>337</v>
      </c>
      <c r="D31" t="s">
        <v>338</v>
      </c>
      <c r="H31" t="s">
        <v>93</v>
      </c>
      <c r="J31" s="8" t="s">
        <v>448</v>
      </c>
      <c r="K31" s="9" t="s">
        <v>73</v>
      </c>
      <c r="L31" s="11" t="s">
        <v>145</v>
      </c>
      <c r="M31" s="11" t="s">
        <v>75</v>
      </c>
      <c r="N31" s="11" t="s">
        <v>531</v>
      </c>
      <c r="O31" s="11"/>
      <c r="P31" s="14">
        <v>8888718916</v>
      </c>
      <c r="R31" s="15">
        <v>32089899043</v>
      </c>
      <c r="AC31" s="9" t="s">
        <v>354</v>
      </c>
      <c r="AN31" s="11">
        <v>2615</v>
      </c>
      <c r="AU31" s="16" t="str">
        <f t="shared" si="0"/>
        <v xml:space="preserve">  </v>
      </c>
      <c r="AW31" s="16" t="s">
        <v>545</v>
      </c>
      <c r="BR31" s="9" t="s">
        <v>543</v>
      </c>
      <c r="BS31" t="s">
        <v>87</v>
      </c>
      <c r="BT31" t="s">
        <v>88</v>
      </c>
      <c r="YG31" t="s">
        <v>254</v>
      </c>
    </row>
    <row r="32" spans="1:657" ht="23.25">
      <c r="A32" s="7">
        <v>31</v>
      </c>
      <c r="B32" s="4" t="s">
        <v>339</v>
      </c>
      <c r="C32" t="s">
        <v>340</v>
      </c>
      <c r="D32" t="s">
        <v>341</v>
      </c>
      <c r="H32" t="s">
        <v>93</v>
      </c>
      <c r="J32" s="8" t="s">
        <v>449</v>
      </c>
      <c r="K32" s="9" t="s">
        <v>73</v>
      </c>
      <c r="L32" s="11" t="s">
        <v>74</v>
      </c>
      <c r="M32" s="11" t="s">
        <v>75</v>
      </c>
      <c r="N32" s="11" t="s">
        <v>530</v>
      </c>
      <c r="O32" s="11"/>
      <c r="P32" s="14">
        <v>9372415522</v>
      </c>
      <c r="R32" s="15">
        <v>3</v>
      </c>
      <c r="AC32" s="9" t="s">
        <v>501</v>
      </c>
      <c r="AN32" s="11">
        <v>2580</v>
      </c>
      <c r="AU32" s="16" t="str">
        <f t="shared" si="0"/>
        <v xml:space="preserve">  </v>
      </c>
      <c r="AW32" s="16" t="s">
        <v>554</v>
      </c>
      <c r="BR32" s="9" t="s">
        <v>543</v>
      </c>
      <c r="BS32" t="s">
        <v>87</v>
      </c>
      <c r="BT32" t="s">
        <v>88</v>
      </c>
      <c r="YG32" t="s">
        <v>86</v>
      </c>
    </row>
    <row r="33" spans="1:657" ht="23.25">
      <c r="A33" s="7">
        <v>32</v>
      </c>
      <c r="B33" s="4" t="s">
        <v>342</v>
      </c>
      <c r="C33" t="s">
        <v>343</v>
      </c>
      <c r="D33" t="s">
        <v>344</v>
      </c>
      <c r="H33" t="s">
        <v>93</v>
      </c>
      <c r="J33" s="8" t="s">
        <v>450</v>
      </c>
      <c r="K33" s="9" t="s">
        <v>73</v>
      </c>
      <c r="L33" s="11" t="s">
        <v>74</v>
      </c>
      <c r="M33" s="11"/>
      <c r="N33" s="11" t="s">
        <v>532</v>
      </c>
      <c r="O33" s="11"/>
      <c r="P33" s="14">
        <v>9763304676</v>
      </c>
      <c r="R33" s="15">
        <v>37701186602</v>
      </c>
      <c r="AC33" s="9" t="s">
        <v>502</v>
      </c>
      <c r="AN33" s="11">
        <v>2660</v>
      </c>
      <c r="AU33" s="16" t="str">
        <f t="shared" si="0"/>
        <v xml:space="preserve">  </v>
      </c>
      <c r="AW33" s="16" t="s">
        <v>555</v>
      </c>
      <c r="BR33" s="9" t="s">
        <v>543</v>
      </c>
      <c r="BS33" t="s">
        <v>87</v>
      </c>
      <c r="BT33" t="s">
        <v>88</v>
      </c>
      <c r="YG33" t="s">
        <v>123</v>
      </c>
    </row>
    <row r="34" spans="1:657" ht="23.25">
      <c r="A34" s="7">
        <v>33</v>
      </c>
      <c r="B34" s="4" t="s">
        <v>345</v>
      </c>
      <c r="C34" t="s">
        <v>346</v>
      </c>
      <c r="D34" t="s">
        <v>347</v>
      </c>
      <c r="H34" t="s">
        <v>93</v>
      </c>
      <c r="J34" s="8" t="s">
        <v>450</v>
      </c>
      <c r="K34" s="9" t="s">
        <v>73</v>
      </c>
      <c r="L34" s="11" t="s">
        <v>74</v>
      </c>
      <c r="M34" s="11" t="s">
        <v>192</v>
      </c>
      <c r="N34" s="11" t="s">
        <v>526</v>
      </c>
      <c r="O34" s="11"/>
      <c r="P34" s="14">
        <v>7841063997</v>
      </c>
      <c r="R34" s="15">
        <v>30676487350</v>
      </c>
      <c r="AC34" s="9" t="s">
        <v>482</v>
      </c>
      <c r="AN34" s="11">
        <v>2658</v>
      </c>
      <c r="AU34" s="16" t="str">
        <f t="shared" si="0"/>
        <v xml:space="preserve">  </v>
      </c>
      <c r="AW34" s="16" t="s">
        <v>545</v>
      </c>
      <c r="BR34" s="9" t="s">
        <v>543</v>
      </c>
      <c r="BS34" t="s">
        <v>87</v>
      </c>
      <c r="BT34" t="s">
        <v>88</v>
      </c>
    </row>
    <row r="35" spans="1:657" ht="23.25">
      <c r="A35" s="7">
        <v>34</v>
      </c>
      <c r="B35" s="4" t="s">
        <v>348</v>
      </c>
      <c r="C35" t="s">
        <v>349</v>
      </c>
      <c r="D35" t="s">
        <v>289</v>
      </c>
      <c r="H35" t="s">
        <v>93</v>
      </c>
      <c r="J35" s="8" t="s">
        <v>451</v>
      </c>
      <c r="K35" s="9" t="s">
        <v>73</v>
      </c>
      <c r="L35" s="11" t="s">
        <v>74</v>
      </c>
      <c r="M35" s="11" t="s">
        <v>156</v>
      </c>
      <c r="N35" s="11" t="s">
        <v>533</v>
      </c>
      <c r="O35" s="11"/>
      <c r="P35" s="14">
        <v>8180870481</v>
      </c>
      <c r="R35" s="15">
        <v>38249311308</v>
      </c>
      <c r="AC35" s="9" t="s">
        <v>503</v>
      </c>
      <c r="AN35" s="11">
        <v>2661</v>
      </c>
      <c r="AU35" s="16" t="str">
        <f t="shared" si="0"/>
        <v xml:space="preserve">  </v>
      </c>
      <c r="AW35" s="16" t="s">
        <v>556</v>
      </c>
      <c r="BR35" s="9" t="s">
        <v>543</v>
      </c>
      <c r="BS35" t="s">
        <v>87</v>
      </c>
      <c r="BT35" t="s">
        <v>88</v>
      </c>
    </row>
    <row r="36" spans="1:657" ht="23.25">
      <c r="A36" s="7">
        <v>35</v>
      </c>
      <c r="B36" s="4" t="s">
        <v>350</v>
      </c>
      <c r="C36" t="s">
        <v>351</v>
      </c>
      <c r="D36" t="s">
        <v>352</v>
      </c>
      <c r="H36" t="s">
        <v>93</v>
      </c>
      <c r="J36" s="8" t="s">
        <v>452</v>
      </c>
      <c r="K36" s="9" t="s">
        <v>73</v>
      </c>
      <c r="L36" s="11" t="s">
        <v>74</v>
      </c>
      <c r="M36" s="11" t="s">
        <v>108</v>
      </c>
      <c r="N36" s="11" t="s">
        <v>534</v>
      </c>
      <c r="O36" s="11"/>
      <c r="P36" s="14">
        <v>9860984190</v>
      </c>
      <c r="R36" s="15">
        <v>35468420883</v>
      </c>
      <c r="AC36" s="9" t="s">
        <v>484</v>
      </c>
      <c r="AN36" s="11">
        <v>2618</v>
      </c>
      <c r="AU36" s="16" t="str">
        <f t="shared" si="0"/>
        <v xml:space="preserve">  </v>
      </c>
      <c r="AW36" s="16" t="s">
        <v>545</v>
      </c>
      <c r="BR36" s="9" t="s">
        <v>543</v>
      </c>
      <c r="BS36" t="s">
        <v>87</v>
      </c>
      <c r="BT36" t="s">
        <v>88</v>
      </c>
    </row>
    <row r="37" spans="1:657" ht="23.25">
      <c r="A37" s="7">
        <v>36</v>
      </c>
      <c r="B37" s="4" t="s">
        <v>353</v>
      </c>
      <c r="C37" t="s">
        <v>354</v>
      </c>
      <c r="D37" t="s">
        <v>355</v>
      </c>
      <c r="H37" t="s">
        <v>93</v>
      </c>
      <c r="J37" s="8" t="s">
        <v>453</v>
      </c>
      <c r="K37" s="10" t="s">
        <v>89</v>
      </c>
      <c r="L37" s="11" t="s">
        <v>74</v>
      </c>
      <c r="M37" s="11" t="s">
        <v>108</v>
      </c>
      <c r="N37" s="11" t="s">
        <v>534</v>
      </c>
      <c r="O37" s="11"/>
      <c r="P37" s="14">
        <v>9637223357</v>
      </c>
      <c r="R37" s="15">
        <v>34432462526</v>
      </c>
      <c r="AC37" s="9" t="s">
        <v>504</v>
      </c>
      <c r="AN37" s="11">
        <v>2646</v>
      </c>
      <c r="AU37" s="16" t="str">
        <f t="shared" si="0"/>
        <v xml:space="preserve">  </v>
      </c>
      <c r="AW37" s="16" t="s">
        <v>555</v>
      </c>
      <c r="BR37" s="9" t="s">
        <v>543</v>
      </c>
      <c r="BS37" t="s">
        <v>87</v>
      </c>
      <c r="BT37" t="s">
        <v>88</v>
      </c>
    </row>
    <row r="38" spans="1:657" ht="23.25">
      <c r="A38" s="7">
        <v>37</v>
      </c>
      <c r="B38" s="4" t="s">
        <v>350</v>
      </c>
      <c r="C38" t="s">
        <v>356</v>
      </c>
      <c r="D38" t="s">
        <v>357</v>
      </c>
      <c r="H38" t="s">
        <v>93</v>
      </c>
      <c r="J38" s="8" t="s">
        <v>454</v>
      </c>
      <c r="K38" s="10" t="s">
        <v>89</v>
      </c>
      <c r="L38" s="11" t="s">
        <v>74</v>
      </c>
      <c r="M38" s="11" t="s">
        <v>108</v>
      </c>
      <c r="N38" s="11" t="s">
        <v>534</v>
      </c>
      <c r="O38" s="11"/>
      <c r="P38" s="14">
        <v>9764201918</v>
      </c>
      <c r="R38" s="15">
        <v>34458099853</v>
      </c>
      <c r="AC38" s="9" t="s">
        <v>505</v>
      </c>
      <c r="AN38" s="11">
        <v>2557</v>
      </c>
      <c r="AU38" s="16" t="str">
        <f t="shared" si="0"/>
        <v xml:space="preserve">  </v>
      </c>
      <c r="AW38" s="16" t="s">
        <v>545</v>
      </c>
      <c r="BR38" s="9" t="s">
        <v>543</v>
      </c>
      <c r="BS38" t="s">
        <v>87</v>
      </c>
      <c r="BT38" t="s">
        <v>88</v>
      </c>
    </row>
    <row r="39" spans="1:657" ht="23.25">
      <c r="A39" s="7">
        <v>38</v>
      </c>
      <c r="B39" s="4" t="s">
        <v>358</v>
      </c>
      <c r="C39" t="s">
        <v>359</v>
      </c>
      <c r="D39" t="s">
        <v>360</v>
      </c>
      <c r="H39" t="s">
        <v>93</v>
      </c>
      <c r="J39" s="8" t="s">
        <v>455</v>
      </c>
      <c r="K39" s="10" t="s">
        <v>89</v>
      </c>
      <c r="L39" s="11" t="s">
        <v>74</v>
      </c>
      <c r="M39" s="11" t="s">
        <v>108</v>
      </c>
      <c r="N39" s="11" t="s">
        <v>535</v>
      </c>
      <c r="O39" s="11"/>
      <c r="P39" s="14">
        <v>9518779763</v>
      </c>
      <c r="R39" s="15">
        <v>33137005584</v>
      </c>
      <c r="AC39" s="9" t="s">
        <v>506</v>
      </c>
      <c r="AN39" s="11">
        <v>2577</v>
      </c>
      <c r="AU39" s="16" t="str">
        <f t="shared" si="0"/>
        <v xml:space="preserve">  </v>
      </c>
      <c r="AW39" s="16" t="s">
        <v>557</v>
      </c>
      <c r="BR39" s="9" t="s">
        <v>543</v>
      </c>
      <c r="BS39" t="s">
        <v>87</v>
      </c>
      <c r="BT39" t="s">
        <v>88</v>
      </c>
    </row>
    <row r="40" spans="1:657" ht="23.25">
      <c r="A40" s="7">
        <v>39</v>
      </c>
      <c r="B40" s="4" t="s">
        <v>361</v>
      </c>
      <c r="C40" t="s">
        <v>362</v>
      </c>
      <c r="D40" t="s">
        <v>284</v>
      </c>
      <c r="H40" t="s">
        <v>93</v>
      </c>
      <c r="J40" s="8" t="s">
        <v>456</v>
      </c>
      <c r="K40" s="10" t="s">
        <v>89</v>
      </c>
      <c r="L40" s="11" t="s">
        <v>74</v>
      </c>
      <c r="M40" s="11" t="s">
        <v>108</v>
      </c>
      <c r="N40" s="11" t="s">
        <v>536</v>
      </c>
      <c r="O40" s="11"/>
      <c r="P40" s="14">
        <v>9561273153</v>
      </c>
      <c r="R40" s="15">
        <v>34022887987</v>
      </c>
      <c r="AC40" s="9" t="s">
        <v>493</v>
      </c>
      <c r="AN40" s="11">
        <v>2636</v>
      </c>
      <c r="AU40" s="16" t="str">
        <f t="shared" si="0"/>
        <v xml:space="preserve">  </v>
      </c>
      <c r="AW40" s="16" t="s">
        <v>545</v>
      </c>
      <c r="BR40" s="9" t="s">
        <v>543</v>
      </c>
      <c r="BS40" t="s">
        <v>87</v>
      </c>
      <c r="BT40" t="s">
        <v>88</v>
      </c>
    </row>
    <row r="41" spans="1:657" ht="23.25">
      <c r="A41" s="7">
        <v>40</v>
      </c>
      <c r="B41" s="4" t="s">
        <v>363</v>
      </c>
      <c r="C41" t="s">
        <v>364</v>
      </c>
      <c r="D41" t="s">
        <v>275</v>
      </c>
      <c r="H41" t="s">
        <v>93</v>
      </c>
      <c r="J41" s="8" t="s">
        <v>457</v>
      </c>
      <c r="K41" s="10" t="s">
        <v>89</v>
      </c>
      <c r="L41" s="11" t="s">
        <v>74</v>
      </c>
      <c r="M41" s="11" t="s">
        <v>108</v>
      </c>
      <c r="N41" s="11" t="s">
        <v>536</v>
      </c>
      <c r="O41" s="11"/>
      <c r="P41" s="14">
        <v>9511640717</v>
      </c>
      <c r="R41" s="15">
        <v>32400044765</v>
      </c>
      <c r="AC41" s="9" t="s">
        <v>507</v>
      </c>
      <c r="AN41" s="11">
        <v>2620</v>
      </c>
      <c r="AU41" s="16" t="str">
        <f t="shared" si="0"/>
        <v xml:space="preserve">  </v>
      </c>
      <c r="AW41" s="16" t="s">
        <v>545</v>
      </c>
      <c r="BR41" s="9" t="s">
        <v>543</v>
      </c>
      <c r="BS41" t="s">
        <v>87</v>
      </c>
      <c r="BT41" t="s">
        <v>88</v>
      </c>
    </row>
    <row r="42" spans="1:657" ht="23.25">
      <c r="A42" s="7">
        <v>41</v>
      </c>
      <c r="B42" s="4" t="s">
        <v>365</v>
      </c>
      <c r="C42" t="s">
        <v>366</v>
      </c>
      <c r="D42" t="s">
        <v>367</v>
      </c>
      <c r="H42" t="s">
        <v>93</v>
      </c>
      <c r="J42" s="8" t="s">
        <v>458</v>
      </c>
      <c r="K42" s="10" t="s">
        <v>89</v>
      </c>
      <c r="L42" s="11" t="s">
        <v>74</v>
      </c>
      <c r="M42" s="11" t="s">
        <v>156</v>
      </c>
      <c r="N42" s="11" t="s">
        <v>523</v>
      </c>
      <c r="O42" s="11"/>
      <c r="P42" s="14">
        <v>9371655129</v>
      </c>
      <c r="R42" s="15">
        <v>39705033750</v>
      </c>
      <c r="AC42" s="9" t="s">
        <v>508</v>
      </c>
      <c r="AN42" s="11">
        <v>2565</v>
      </c>
      <c r="AU42" s="16" t="str">
        <f t="shared" si="0"/>
        <v xml:space="preserve">  </v>
      </c>
      <c r="AW42" s="16" t="s">
        <v>545</v>
      </c>
      <c r="BR42" s="9" t="s">
        <v>543</v>
      </c>
      <c r="BS42" t="s">
        <v>87</v>
      </c>
      <c r="BT42" t="s">
        <v>88</v>
      </c>
    </row>
    <row r="43" spans="1:657" ht="23.25">
      <c r="A43" s="7">
        <v>42</v>
      </c>
      <c r="B43" s="4" t="s">
        <v>368</v>
      </c>
      <c r="C43" t="s">
        <v>369</v>
      </c>
      <c r="D43" t="s">
        <v>370</v>
      </c>
      <c r="H43" t="s">
        <v>93</v>
      </c>
      <c r="J43" s="8" t="s">
        <v>459</v>
      </c>
      <c r="K43" s="10" t="s">
        <v>89</v>
      </c>
      <c r="L43" s="11" t="s">
        <v>74</v>
      </c>
      <c r="M43" s="11" t="s">
        <v>92</v>
      </c>
      <c r="N43" s="11" t="s">
        <v>537</v>
      </c>
      <c r="O43" s="11"/>
      <c r="P43" s="14">
        <v>9156778215</v>
      </c>
      <c r="R43" s="15">
        <v>36593218319</v>
      </c>
      <c r="AC43" s="9" t="s">
        <v>486</v>
      </c>
      <c r="AN43" s="11">
        <v>2592</v>
      </c>
      <c r="AU43" s="16" t="str">
        <f t="shared" si="0"/>
        <v xml:space="preserve">  </v>
      </c>
      <c r="AW43" s="16" t="s">
        <v>558</v>
      </c>
      <c r="BR43" s="9" t="s">
        <v>543</v>
      </c>
      <c r="BS43" t="s">
        <v>87</v>
      </c>
      <c r="BT43" t="s">
        <v>88</v>
      </c>
    </row>
    <row r="44" spans="1:657" ht="23.25">
      <c r="A44" s="7">
        <v>43</v>
      </c>
      <c r="B44" s="4" t="s">
        <v>371</v>
      </c>
      <c r="C44" t="s">
        <v>372</v>
      </c>
      <c r="D44" t="s">
        <v>373</v>
      </c>
      <c r="H44" t="s">
        <v>93</v>
      </c>
      <c r="J44" s="8" t="s">
        <v>460</v>
      </c>
      <c r="K44" s="10" t="s">
        <v>89</v>
      </c>
      <c r="L44" s="11" t="s">
        <v>74</v>
      </c>
      <c r="M44" s="11" t="s">
        <v>92</v>
      </c>
      <c r="N44" s="11" t="s">
        <v>538</v>
      </c>
      <c r="O44" s="11"/>
      <c r="P44" s="14">
        <v>9921634172</v>
      </c>
      <c r="R44" s="15">
        <v>31221223498</v>
      </c>
      <c r="AC44" s="9" t="s">
        <v>509</v>
      </c>
      <c r="AN44" s="11">
        <v>2627</v>
      </c>
      <c r="AU44" s="16" t="str">
        <f t="shared" si="0"/>
        <v xml:space="preserve">  </v>
      </c>
      <c r="AW44" s="16" t="s">
        <v>545</v>
      </c>
      <c r="BR44" s="9" t="s">
        <v>543</v>
      </c>
      <c r="BS44" t="s">
        <v>87</v>
      </c>
      <c r="BT44" t="s">
        <v>88</v>
      </c>
    </row>
    <row r="45" spans="1:657" ht="23.25">
      <c r="A45" s="7">
        <v>44</v>
      </c>
      <c r="B45" s="4" t="s">
        <v>374</v>
      </c>
      <c r="C45" t="s">
        <v>375</v>
      </c>
      <c r="D45" t="s">
        <v>376</v>
      </c>
      <c r="H45" t="s">
        <v>93</v>
      </c>
      <c r="J45" s="8" t="s">
        <v>461</v>
      </c>
      <c r="K45" s="10" t="s">
        <v>89</v>
      </c>
      <c r="L45" s="11" t="s">
        <v>74</v>
      </c>
      <c r="M45" s="11" t="s">
        <v>92</v>
      </c>
      <c r="N45" s="11" t="s">
        <v>539</v>
      </c>
      <c r="O45" s="11"/>
      <c r="P45" s="14">
        <v>8390506009</v>
      </c>
      <c r="R45" s="15">
        <v>35618227909</v>
      </c>
      <c r="AC45" s="9" t="s">
        <v>510</v>
      </c>
      <c r="AN45" s="11">
        <v>2625</v>
      </c>
      <c r="AU45" s="16" t="str">
        <f t="shared" si="0"/>
        <v xml:space="preserve">  </v>
      </c>
      <c r="AW45" s="16" t="s">
        <v>552</v>
      </c>
      <c r="BR45" s="9" t="s">
        <v>543</v>
      </c>
      <c r="BS45" t="s">
        <v>87</v>
      </c>
      <c r="BT45" t="s">
        <v>88</v>
      </c>
    </row>
    <row r="46" spans="1:657" ht="23.25">
      <c r="A46" s="7">
        <v>45</v>
      </c>
      <c r="B46" s="4" t="s">
        <v>377</v>
      </c>
      <c r="C46" t="s">
        <v>378</v>
      </c>
      <c r="D46" t="s">
        <v>379</v>
      </c>
      <c r="H46" t="s">
        <v>93</v>
      </c>
      <c r="J46" s="8" t="s">
        <v>461</v>
      </c>
      <c r="K46" s="10" t="s">
        <v>89</v>
      </c>
      <c r="L46" s="11" t="s">
        <v>74</v>
      </c>
      <c r="M46" s="11" t="s">
        <v>192</v>
      </c>
      <c r="N46" s="11" t="s">
        <v>526</v>
      </c>
      <c r="O46" s="11"/>
      <c r="P46" s="14">
        <v>9822800720</v>
      </c>
      <c r="R46" s="15">
        <v>33106619024</v>
      </c>
      <c r="AC46" s="9" t="s">
        <v>511</v>
      </c>
      <c r="AN46" s="11">
        <v>2597</v>
      </c>
      <c r="AU46" s="16" t="str">
        <f t="shared" si="0"/>
        <v xml:space="preserve">  </v>
      </c>
      <c r="AW46" s="16" t="s">
        <v>545</v>
      </c>
      <c r="BR46" s="9" t="s">
        <v>543</v>
      </c>
      <c r="BS46" t="s">
        <v>87</v>
      </c>
      <c r="BT46" t="s">
        <v>88</v>
      </c>
    </row>
    <row r="47" spans="1:657" ht="23.25">
      <c r="A47" s="7">
        <v>46</v>
      </c>
      <c r="B47" s="4" t="s">
        <v>380</v>
      </c>
      <c r="C47" t="s">
        <v>381</v>
      </c>
      <c r="D47" t="s">
        <v>382</v>
      </c>
      <c r="H47" t="s">
        <v>93</v>
      </c>
      <c r="J47" s="8" t="s">
        <v>454</v>
      </c>
      <c r="K47" s="10" t="s">
        <v>89</v>
      </c>
      <c r="L47" s="11" t="s">
        <v>74</v>
      </c>
      <c r="M47" s="11" t="s">
        <v>192</v>
      </c>
      <c r="N47" s="11" t="s">
        <v>526</v>
      </c>
      <c r="O47" s="11"/>
      <c r="P47" s="14">
        <v>9975103373</v>
      </c>
      <c r="R47" s="15">
        <v>32005160005</v>
      </c>
      <c r="AC47" s="9" t="s">
        <v>512</v>
      </c>
      <c r="AN47" s="11">
        <v>2571</v>
      </c>
      <c r="AU47" s="16" t="str">
        <f t="shared" si="0"/>
        <v xml:space="preserve">  </v>
      </c>
      <c r="AW47" s="16" t="s">
        <v>545</v>
      </c>
      <c r="BR47" s="9" t="s">
        <v>543</v>
      </c>
      <c r="BS47" t="s">
        <v>87</v>
      </c>
      <c r="BT47" t="s">
        <v>88</v>
      </c>
    </row>
    <row r="48" spans="1:657" ht="23.25">
      <c r="A48" s="7">
        <v>47</v>
      </c>
      <c r="B48" s="4" t="s">
        <v>383</v>
      </c>
      <c r="C48" t="s">
        <v>384</v>
      </c>
      <c r="D48" t="s">
        <v>385</v>
      </c>
      <c r="H48" t="s">
        <v>93</v>
      </c>
      <c r="J48" s="8" t="s">
        <v>462</v>
      </c>
      <c r="K48" s="10" t="s">
        <v>89</v>
      </c>
      <c r="L48" s="11" t="s">
        <v>74</v>
      </c>
      <c r="M48" s="11" t="s">
        <v>192</v>
      </c>
      <c r="N48" s="11" t="s">
        <v>527</v>
      </c>
      <c r="O48" s="11"/>
      <c r="P48" s="14">
        <v>9762562596</v>
      </c>
      <c r="R48" s="15">
        <v>39377886845</v>
      </c>
      <c r="AC48" s="9" t="s">
        <v>494</v>
      </c>
      <c r="AN48" s="11">
        <v>2548</v>
      </c>
      <c r="AU48" s="16" t="str">
        <f t="shared" si="0"/>
        <v xml:space="preserve">  </v>
      </c>
      <c r="AW48" s="16" t="s">
        <v>549</v>
      </c>
      <c r="BR48" s="9" t="s">
        <v>543</v>
      </c>
      <c r="BS48" t="s">
        <v>87</v>
      </c>
      <c r="BT48" t="s">
        <v>88</v>
      </c>
    </row>
    <row r="49" spans="1:72" ht="23.25">
      <c r="A49" s="7">
        <v>48</v>
      </c>
      <c r="B49" s="4" t="s">
        <v>386</v>
      </c>
      <c r="C49" t="s">
        <v>387</v>
      </c>
      <c r="D49" t="s">
        <v>388</v>
      </c>
      <c r="H49" t="s">
        <v>93</v>
      </c>
      <c r="J49" s="8" t="s">
        <v>442</v>
      </c>
      <c r="K49" s="10" t="s">
        <v>89</v>
      </c>
      <c r="L49" s="11" t="s">
        <v>74</v>
      </c>
      <c r="M49" s="11" t="s">
        <v>192</v>
      </c>
      <c r="N49" s="11" t="s">
        <v>540</v>
      </c>
      <c r="O49" s="11"/>
      <c r="P49" s="14">
        <v>9607019496</v>
      </c>
      <c r="R49" s="15">
        <v>37008481378</v>
      </c>
      <c r="AC49" s="9" t="s">
        <v>480</v>
      </c>
      <c r="AN49" s="11">
        <v>2559</v>
      </c>
      <c r="AU49" s="16" t="str">
        <f t="shared" si="0"/>
        <v xml:space="preserve">  </v>
      </c>
      <c r="AW49" s="16" t="s">
        <v>545</v>
      </c>
      <c r="BR49" s="9" t="s">
        <v>543</v>
      </c>
      <c r="BS49" t="s">
        <v>87</v>
      </c>
      <c r="BT49" t="s">
        <v>88</v>
      </c>
    </row>
    <row r="50" spans="1:72" ht="23.25">
      <c r="A50" s="7">
        <v>49</v>
      </c>
      <c r="B50" s="4" t="s">
        <v>389</v>
      </c>
      <c r="C50" t="s">
        <v>390</v>
      </c>
      <c r="D50" t="s">
        <v>391</v>
      </c>
      <c r="H50" t="s">
        <v>93</v>
      </c>
      <c r="J50" s="8" t="s">
        <v>463</v>
      </c>
      <c r="K50" s="10" t="s">
        <v>89</v>
      </c>
      <c r="L50" s="11" t="s">
        <v>74</v>
      </c>
      <c r="M50" s="11" t="s">
        <v>192</v>
      </c>
      <c r="N50" s="11" t="s">
        <v>527</v>
      </c>
      <c r="O50" s="11"/>
      <c r="P50" s="14">
        <v>7218711155</v>
      </c>
      <c r="R50" s="15">
        <v>38298503441</v>
      </c>
      <c r="AC50" s="9" t="s">
        <v>513</v>
      </c>
      <c r="AN50" s="11">
        <v>2623</v>
      </c>
      <c r="AU50" s="16" t="str">
        <f t="shared" si="0"/>
        <v xml:space="preserve">  </v>
      </c>
      <c r="AW50" s="16" t="s">
        <v>545</v>
      </c>
      <c r="BR50" s="9" t="s">
        <v>543</v>
      </c>
      <c r="BS50" t="s">
        <v>87</v>
      </c>
      <c r="BT50" t="s">
        <v>88</v>
      </c>
    </row>
    <row r="51" spans="1:72" ht="23.25">
      <c r="A51" s="7">
        <v>50</v>
      </c>
      <c r="B51" s="4" t="s">
        <v>392</v>
      </c>
      <c r="C51" t="s">
        <v>393</v>
      </c>
      <c r="D51" t="s">
        <v>394</v>
      </c>
      <c r="H51" t="s">
        <v>93</v>
      </c>
      <c r="J51" s="8" t="s">
        <v>437</v>
      </c>
      <c r="K51" s="10" t="s">
        <v>89</v>
      </c>
      <c r="L51" s="11" t="s">
        <v>74</v>
      </c>
      <c r="M51" s="11" t="s">
        <v>75</v>
      </c>
      <c r="N51" s="11" t="s">
        <v>530</v>
      </c>
      <c r="O51" s="11"/>
      <c r="P51" s="14">
        <v>8805228981</v>
      </c>
      <c r="R51" s="15">
        <v>31112801543</v>
      </c>
      <c r="AC51" s="9" t="s">
        <v>512</v>
      </c>
      <c r="AN51" s="11">
        <v>2607</v>
      </c>
      <c r="AU51" s="16" t="str">
        <f t="shared" si="0"/>
        <v xml:space="preserve">  </v>
      </c>
      <c r="AW51" s="16" t="s">
        <v>545</v>
      </c>
      <c r="BR51" s="9" t="s">
        <v>543</v>
      </c>
      <c r="BS51" t="s">
        <v>87</v>
      </c>
      <c r="BT51" t="s">
        <v>88</v>
      </c>
    </row>
    <row r="52" spans="1:72" ht="23.25">
      <c r="A52" s="7">
        <v>51</v>
      </c>
      <c r="B52" s="4" t="s">
        <v>395</v>
      </c>
      <c r="C52" t="s">
        <v>396</v>
      </c>
      <c r="D52" t="s">
        <v>397</v>
      </c>
      <c r="H52" t="s">
        <v>93</v>
      </c>
      <c r="J52" s="8" t="s">
        <v>464</v>
      </c>
      <c r="K52" s="10" t="s">
        <v>89</v>
      </c>
      <c r="L52" s="11" t="s">
        <v>74</v>
      </c>
      <c r="M52" s="11" t="s">
        <v>75</v>
      </c>
      <c r="N52" s="11" t="s">
        <v>530</v>
      </c>
      <c r="O52" s="11"/>
      <c r="P52" s="14">
        <v>8485069696</v>
      </c>
      <c r="R52" s="15">
        <v>37342704093</v>
      </c>
      <c r="AC52" s="9" t="s">
        <v>514</v>
      </c>
      <c r="AN52" s="11">
        <v>2601</v>
      </c>
      <c r="AU52" s="16" t="str">
        <f t="shared" si="0"/>
        <v xml:space="preserve">  </v>
      </c>
      <c r="AW52" s="16" t="s">
        <v>545</v>
      </c>
      <c r="BR52" s="9" t="s">
        <v>543</v>
      </c>
      <c r="BS52" t="s">
        <v>87</v>
      </c>
      <c r="BT52" t="s">
        <v>88</v>
      </c>
    </row>
    <row r="53" spans="1:72" ht="23.25">
      <c r="A53" s="7">
        <v>52</v>
      </c>
      <c r="B53" s="4" t="s">
        <v>398</v>
      </c>
      <c r="C53" t="s">
        <v>378</v>
      </c>
      <c r="D53" t="s">
        <v>399</v>
      </c>
      <c r="H53" t="s">
        <v>93</v>
      </c>
      <c r="J53" s="8" t="s">
        <v>465</v>
      </c>
      <c r="K53" s="10" t="s">
        <v>89</v>
      </c>
      <c r="L53" s="11" t="s">
        <v>74</v>
      </c>
      <c r="M53" s="11" t="s">
        <v>75</v>
      </c>
      <c r="N53" s="11" t="s">
        <v>530</v>
      </c>
      <c r="O53" s="11"/>
      <c r="P53" s="14">
        <v>9021590120</v>
      </c>
      <c r="R53" s="15">
        <v>33843645164</v>
      </c>
      <c r="AC53" s="9" t="s">
        <v>515</v>
      </c>
      <c r="AN53" s="11">
        <v>2600</v>
      </c>
      <c r="AU53" s="16" t="str">
        <f t="shared" si="0"/>
        <v xml:space="preserve">  </v>
      </c>
      <c r="AW53" s="16" t="s">
        <v>559</v>
      </c>
      <c r="BR53" s="9" t="s">
        <v>543</v>
      </c>
      <c r="BS53" t="s">
        <v>87</v>
      </c>
      <c r="BT53" t="s">
        <v>88</v>
      </c>
    </row>
    <row r="54" spans="1:72" ht="23.25">
      <c r="A54" s="7">
        <v>53</v>
      </c>
      <c r="B54" s="4" t="s">
        <v>400</v>
      </c>
      <c r="C54" t="s">
        <v>401</v>
      </c>
      <c r="D54" t="s">
        <v>402</v>
      </c>
      <c r="H54" t="s">
        <v>93</v>
      </c>
      <c r="J54" s="8" t="s">
        <v>466</v>
      </c>
      <c r="K54" s="10" t="s">
        <v>89</v>
      </c>
      <c r="L54" s="11" t="s">
        <v>74</v>
      </c>
      <c r="M54" s="11" t="s">
        <v>75</v>
      </c>
      <c r="N54" s="11" t="s">
        <v>530</v>
      </c>
      <c r="O54" s="11"/>
      <c r="P54" s="14">
        <v>9552796559</v>
      </c>
      <c r="R54" s="15">
        <v>39623378727</v>
      </c>
      <c r="AC54" s="9" t="s">
        <v>516</v>
      </c>
      <c r="AN54" s="11">
        <v>2585</v>
      </c>
      <c r="AU54" s="16" t="str">
        <f t="shared" si="0"/>
        <v xml:space="preserve">  </v>
      </c>
      <c r="AW54" s="16" t="s">
        <v>560</v>
      </c>
      <c r="BR54" s="9" t="s">
        <v>543</v>
      </c>
      <c r="BS54" t="s">
        <v>87</v>
      </c>
      <c r="BT54" t="s">
        <v>88</v>
      </c>
    </row>
    <row r="55" spans="1:72" ht="23.25">
      <c r="A55" s="7">
        <v>54</v>
      </c>
      <c r="B55" s="4" t="s">
        <v>403</v>
      </c>
      <c r="C55" t="s">
        <v>404</v>
      </c>
      <c r="D55" t="s">
        <v>405</v>
      </c>
      <c r="H55" t="s">
        <v>93</v>
      </c>
      <c r="J55" s="8" t="s">
        <v>467</v>
      </c>
      <c r="K55" s="10" t="s">
        <v>89</v>
      </c>
      <c r="L55" s="11" t="s">
        <v>74</v>
      </c>
      <c r="M55" s="11" t="s">
        <v>75</v>
      </c>
      <c r="N55" s="11" t="s">
        <v>541</v>
      </c>
      <c r="O55" s="11"/>
      <c r="P55" s="14">
        <v>9527202388</v>
      </c>
      <c r="R55" s="15">
        <v>38216213705</v>
      </c>
      <c r="AC55" s="9" t="s">
        <v>517</v>
      </c>
      <c r="AN55" s="11">
        <v>2568</v>
      </c>
      <c r="AU55" s="16" t="str">
        <f t="shared" si="0"/>
        <v xml:space="preserve">  </v>
      </c>
      <c r="AW55" s="16" t="s">
        <v>561</v>
      </c>
      <c r="BR55" s="9" t="s">
        <v>543</v>
      </c>
      <c r="BS55" t="s">
        <v>87</v>
      </c>
      <c r="BT55" t="s">
        <v>88</v>
      </c>
    </row>
    <row r="56" spans="1:72" ht="23.25">
      <c r="A56" s="7">
        <v>55</v>
      </c>
      <c r="B56" s="4" t="s">
        <v>336</v>
      </c>
      <c r="C56" t="s">
        <v>351</v>
      </c>
      <c r="D56" t="s">
        <v>406</v>
      </c>
      <c r="H56" t="s">
        <v>93</v>
      </c>
      <c r="J56" s="8" t="s">
        <v>468</v>
      </c>
      <c r="K56" s="10" t="s">
        <v>89</v>
      </c>
      <c r="L56" s="11" t="s">
        <v>74</v>
      </c>
      <c r="M56" s="11" t="s">
        <v>75</v>
      </c>
      <c r="N56" s="11" t="s">
        <v>530</v>
      </c>
      <c r="O56" s="11"/>
      <c r="P56" s="14">
        <v>8888260143</v>
      </c>
      <c r="R56" s="15">
        <v>32355628959</v>
      </c>
      <c r="AC56" s="9" t="s">
        <v>518</v>
      </c>
      <c r="AN56" s="11">
        <v>2558</v>
      </c>
      <c r="AU56" s="16" t="str">
        <f t="shared" si="0"/>
        <v xml:space="preserve">  </v>
      </c>
      <c r="AW56" s="16" t="s">
        <v>544</v>
      </c>
      <c r="BR56" s="9" t="s">
        <v>543</v>
      </c>
      <c r="BS56" t="s">
        <v>87</v>
      </c>
      <c r="BT56" t="s">
        <v>88</v>
      </c>
    </row>
    <row r="57" spans="1:72" ht="23.25">
      <c r="A57" s="7">
        <v>56</v>
      </c>
      <c r="B57" s="6" t="s">
        <v>407</v>
      </c>
      <c r="C57" t="s">
        <v>408</v>
      </c>
      <c r="D57" t="s">
        <v>409</v>
      </c>
      <c r="H57" t="s">
        <v>93</v>
      </c>
      <c r="J57" s="8" t="s">
        <v>469</v>
      </c>
      <c r="K57" s="10" t="s">
        <v>89</v>
      </c>
      <c r="L57" s="11" t="s">
        <v>74</v>
      </c>
      <c r="M57" s="11" t="s">
        <v>75</v>
      </c>
      <c r="N57" s="11" t="s">
        <v>530</v>
      </c>
      <c r="O57" s="11"/>
      <c r="P57" s="14">
        <v>8668738101</v>
      </c>
      <c r="R57" s="15">
        <v>37053054321</v>
      </c>
      <c r="AC57" s="9" t="s">
        <v>519</v>
      </c>
      <c r="AN57" s="11">
        <v>2554</v>
      </c>
      <c r="AU57" s="16" t="str">
        <f t="shared" si="0"/>
        <v xml:space="preserve">  </v>
      </c>
      <c r="AW57" s="16" t="s">
        <v>562</v>
      </c>
      <c r="BR57" s="9" t="s">
        <v>543</v>
      </c>
      <c r="BS57" t="s">
        <v>87</v>
      </c>
      <c r="BT57" t="s">
        <v>88</v>
      </c>
    </row>
    <row r="58" spans="1:72" ht="23.25">
      <c r="A58" s="7">
        <v>57</v>
      </c>
      <c r="B58" s="6" t="s">
        <v>313</v>
      </c>
      <c r="C58" t="s">
        <v>410</v>
      </c>
      <c r="D58" t="s">
        <v>278</v>
      </c>
      <c r="H58" t="s">
        <v>93</v>
      </c>
      <c r="J58" s="8" t="s">
        <v>470</v>
      </c>
      <c r="K58" s="10" t="s">
        <v>89</v>
      </c>
      <c r="L58" s="11" t="s">
        <v>145</v>
      </c>
      <c r="M58" s="11" t="s">
        <v>75</v>
      </c>
      <c r="N58" s="11" t="s">
        <v>531</v>
      </c>
      <c r="O58" s="11"/>
      <c r="P58" s="14">
        <v>9028751008</v>
      </c>
      <c r="R58" s="15">
        <v>38597128455</v>
      </c>
      <c r="AC58" s="9" t="s">
        <v>475</v>
      </c>
      <c r="AN58" s="11">
        <v>2541</v>
      </c>
      <c r="AU58" s="16" t="str">
        <f t="shared" si="0"/>
        <v xml:space="preserve">  </v>
      </c>
      <c r="AW58" s="16" t="s">
        <v>563</v>
      </c>
      <c r="BR58" s="9" t="s">
        <v>543</v>
      </c>
      <c r="BS58" t="s">
        <v>87</v>
      </c>
      <c r="BT58" t="s">
        <v>88</v>
      </c>
    </row>
    <row r="59" spans="1:72" ht="23.25">
      <c r="A59" s="7">
        <v>58</v>
      </c>
      <c r="B59" s="6" t="s">
        <v>411</v>
      </c>
      <c r="C59" t="s">
        <v>412</v>
      </c>
      <c r="D59" t="s">
        <v>352</v>
      </c>
      <c r="H59" t="s">
        <v>93</v>
      </c>
      <c r="J59" s="8" t="s">
        <v>471</v>
      </c>
      <c r="K59" s="10" t="s">
        <v>89</v>
      </c>
      <c r="L59" s="11" t="s">
        <v>74</v>
      </c>
      <c r="M59" s="11" t="s">
        <v>75</v>
      </c>
      <c r="N59" s="11" t="s">
        <v>530</v>
      </c>
      <c r="O59" s="11"/>
      <c r="P59" s="14">
        <v>8446596096</v>
      </c>
      <c r="R59" s="15">
        <v>33212189528</v>
      </c>
      <c r="AC59" s="9" t="s">
        <v>505</v>
      </c>
      <c r="AN59" s="11">
        <v>2641</v>
      </c>
      <c r="AU59" s="16" t="str">
        <f t="shared" si="0"/>
        <v xml:space="preserve">  </v>
      </c>
      <c r="AW59" s="16" t="s">
        <v>545</v>
      </c>
      <c r="BR59" s="9" t="s">
        <v>543</v>
      </c>
      <c r="BS59" t="s">
        <v>87</v>
      </c>
      <c r="BT59" t="s">
        <v>88</v>
      </c>
    </row>
    <row r="60" spans="1:72" ht="23.25">
      <c r="A60" s="7">
        <v>59</v>
      </c>
      <c r="B60" s="6" t="s">
        <v>413</v>
      </c>
      <c r="C60" t="s">
        <v>414</v>
      </c>
      <c r="D60" t="s">
        <v>415</v>
      </c>
      <c r="H60" t="s">
        <v>93</v>
      </c>
      <c r="J60" s="8" t="s">
        <v>449</v>
      </c>
      <c r="K60" s="10" t="s">
        <v>89</v>
      </c>
      <c r="L60" s="11" t="s">
        <v>74</v>
      </c>
      <c r="M60" s="11" t="s">
        <v>75</v>
      </c>
      <c r="N60" s="11" t="s">
        <v>530</v>
      </c>
      <c r="O60" s="11"/>
      <c r="P60" s="14">
        <v>9421203886</v>
      </c>
      <c r="R60" s="15">
        <v>38648843200</v>
      </c>
      <c r="AC60" s="9" t="s">
        <v>490</v>
      </c>
      <c r="AN60" s="11">
        <v>2633</v>
      </c>
      <c r="AU60" s="16" t="str">
        <f t="shared" si="0"/>
        <v xml:space="preserve">  </v>
      </c>
      <c r="AW60" s="16" t="s">
        <v>544</v>
      </c>
      <c r="BR60" s="9" t="s">
        <v>543</v>
      </c>
      <c r="BS60" t="s">
        <v>87</v>
      </c>
      <c r="BT60" t="s">
        <v>88</v>
      </c>
    </row>
    <row r="61" spans="1:72" ht="23.25">
      <c r="A61" s="7">
        <v>60</v>
      </c>
      <c r="B61" s="6" t="s">
        <v>331</v>
      </c>
      <c r="C61" t="s">
        <v>416</v>
      </c>
      <c r="D61" t="s">
        <v>417</v>
      </c>
      <c r="H61" t="s">
        <v>93</v>
      </c>
      <c r="J61" s="8" t="s">
        <v>472</v>
      </c>
      <c r="K61" s="10" t="s">
        <v>89</v>
      </c>
      <c r="L61" s="11"/>
      <c r="M61" s="11" t="s">
        <v>75</v>
      </c>
      <c r="N61" s="11" t="s">
        <v>90</v>
      </c>
      <c r="O61" s="11"/>
      <c r="P61" s="14">
        <v>9922313133</v>
      </c>
      <c r="R61" s="15">
        <v>36074176335</v>
      </c>
      <c r="AC61" s="9" t="s">
        <v>520</v>
      </c>
      <c r="AN61" s="11">
        <v>2572</v>
      </c>
      <c r="AU61" s="16" t="str">
        <f t="shared" si="0"/>
        <v xml:space="preserve">  </v>
      </c>
      <c r="AW61" s="16" t="s">
        <v>562</v>
      </c>
      <c r="BR61" s="9" t="s">
        <v>543</v>
      </c>
      <c r="BS61" t="s">
        <v>87</v>
      </c>
      <c r="BT61" t="s">
        <v>88</v>
      </c>
    </row>
    <row r="62" spans="1:72" ht="23.25">
      <c r="A62" s="7">
        <v>61</v>
      </c>
      <c r="B62" s="6" t="s">
        <v>418</v>
      </c>
      <c r="C62" t="s">
        <v>351</v>
      </c>
      <c r="D62" t="s">
        <v>382</v>
      </c>
      <c r="H62" t="s">
        <v>93</v>
      </c>
      <c r="J62" s="8" t="s">
        <v>473</v>
      </c>
      <c r="K62" s="10" t="s">
        <v>89</v>
      </c>
      <c r="L62" s="11" t="s">
        <v>74</v>
      </c>
      <c r="M62" s="11" t="s">
        <v>75</v>
      </c>
      <c r="N62" s="11" t="s">
        <v>530</v>
      </c>
      <c r="O62" s="11"/>
      <c r="P62" s="14">
        <v>9960086414</v>
      </c>
      <c r="R62" s="15">
        <v>30197720432</v>
      </c>
      <c r="AC62" s="9" t="s">
        <v>521</v>
      </c>
      <c r="AN62" s="11">
        <v>2629</v>
      </c>
      <c r="AU62" s="16" t="str">
        <f t="shared" si="0"/>
        <v xml:space="preserve">  </v>
      </c>
      <c r="AW62" s="16" t="s">
        <v>545</v>
      </c>
      <c r="BR62" s="9" t="s">
        <v>543</v>
      </c>
      <c r="BS62" t="s">
        <v>87</v>
      </c>
      <c r="BT62" t="s">
        <v>88</v>
      </c>
    </row>
    <row r="63" spans="1:72" ht="23.25">
      <c r="A63" s="7">
        <v>62</v>
      </c>
      <c r="B63" s="6" t="s">
        <v>374</v>
      </c>
      <c r="C63" t="s">
        <v>351</v>
      </c>
      <c r="D63" t="s">
        <v>419</v>
      </c>
      <c r="H63" t="s">
        <v>93</v>
      </c>
      <c r="J63" s="8" t="s">
        <v>474</v>
      </c>
      <c r="K63" s="10" t="s">
        <v>89</v>
      </c>
      <c r="L63" s="11" t="s">
        <v>74</v>
      </c>
      <c r="M63" s="11" t="s">
        <v>75</v>
      </c>
      <c r="N63" s="11" t="s">
        <v>542</v>
      </c>
      <c r="O63" s="11"/>
      <c r="P63" s="14">
        <v>9595139609</v>
      </c>
      <c r="R63" s="15">
        <v>38405560842</v>
      </c>
      <c r="AC63" s="9" t="s">
        <v>496</v>
      </c>
      <c r="AN63" s="11">
        <v>2662</v>
      </c>
      <c r="AU63" s="16" t="str">
        <f t="shared" si="0"/>
        <v xml:space="preserve">  </v>
      </c>
      <c r="AW63" s="16" t="s">
        <v>545</v>
      </c>
      <c r="BR63" s="9" t="s">
        <v>543</v>
      </c>
      <c r="BS63" t="s">
        <v>87</v>
      </c>
      <c r="BT63" t="s">
        <v>88</v>
      </c>
    </row>
    <row r="64" spans="1:72">
      <c r="J64" s="8"/>
    </row>
    <row r="65" spans="10:10">
      <c r="J65" s="8"/>
    </row>
    <row r="66" spans="10:10">
      <c r="J66" s="8"/>
    </row>
    <row r="67" spans="10:10">
      <c r="J67" s="8"/>
    </row>
    <row r="68" spans="10:10">
      <c r="J68" s="8"/>
    </row>
    <row r="69" spans="10:10">
      <c r="J69" s="8"/>
    </row>
    <row r="70" spans="10:10">
      <c r="J70" s="8"/>
    </row>
    <row r="71" spans="10:10">
      <c r="J71" s="8"/>
    </row>
    <row r="72" spans="10:10">
      <c r="J72" s="8"/>
    </row>
    <row r="73" spans="10:10">
      <c r="J73" s="8"/>
    </row>
    <row r="74" spans="10:10">
      <c r="J74" s="8"/>
    </row>
    <row r="75" spans="10:10">
      <c r="J75" s="8"/>
    </row>
    <row r="76" spans="10:10">
      <c r="J76" s="8"/>
    </row>
    <row r="77" spans="10:10">
      <c r="J77" s="8"/>
    </row>
    <row r="78" spans="10:10">
      <c r="J78" s="8"/>
    </row>
    <row r="79" spans="10:10">
      <c r="J79" s="8"/>
    </row>
    <row r="80" spans="10:10">
      <c r="J80" s="8"/>
    </row>
    <row r="81" spans="10:10">
      <c r="J81" s="8"/>
    </row>
    <row r="82" spans="10:10">
      <c r="J82" s="8"/>
    </row>
    <row r="83" spans="10:10">
      <c r="J83" s="8"/>
    </row>
    <row r="84" spans="10:10">
      <c r="J84" s="8"/>
    </row>
    <row r="85" spans="10:10">
      <c r="J85" s="8"/>
    </row>
    <row r="86" spans="10:10">
      <c r="J86" s="8"/>
    </row>
    <row r="87" spans="10:10">
      <c r="J87" s="8"/>
    </row>
    <row r="88" spans="10:10">
      <c r="J88" s="8"/>
    </row>
    <row r="89" spans="10:10">
      <c r="J89" s="8"/>
    </row>
    <row r="90" spans="10:10">
      <c r="J90" s="8"/>
    </row>
    <row r="91" spans="10:10">
      <c r="J91" s="8"/>
    </row>
    <row r="92" spans="10:10">
      <c r="J92" s="8"/>
    </row>
    <row r="93" spans="10:10">
      <c r="J93" s="8"/>
    </row>
    <row r="94" spans="10:10">
      <c r="J94" s="8"/>
    </row>
  </sheetData>
  <sheetProtection formatCells="0" formatColumns="0" formatRows="0" insertColumns="0" insertRows="0" insertHyperlinks="0" deleteColumns="0" deleteRows="0" sort="0" autoFilter="0" pivotTables="0"/>
  <protectedRanges>
    <protectedRange password="9067" sqref="A1:AY1" name="p334e08c00118f17cb6ee99034385fa1d"/>
  </protectedRanges>
  <dataValidations xWindow="653" yWindow="261" count="2032">
    <dataValidation type="list" errorStyle="information" showInputMessage="1" showErrorMessage="1" errorTitle="Input error" error="Value is not in list." promptTitle="Pick from list" prompt="Please pick a value from the drop-down list." sqref="BS2:BS6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2:BT6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2:H6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 O2:P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 O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 O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 O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 O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 O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 O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 O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 O1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1 O1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2 O1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3 O1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4 O1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5 O1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6 O1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7 O1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8 O1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9 O1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0 O2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1 O2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2 O2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3 O2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4 O2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5 O2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6 O2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7 O2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8 O2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2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2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2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2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2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2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2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2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2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2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29 O2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2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2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2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2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0 O3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1 O3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2 O3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3 O3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4 O3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5 O3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6 O3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7 O3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8 O3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3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3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3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3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3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3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3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3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3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3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39 O3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3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3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3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3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0 O4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1 O4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2 O4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3 O4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4 O4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5 O4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6 O4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7 O4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8 O4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4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4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4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4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4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4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4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4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4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4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49 O4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4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4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4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4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0 O5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1 O5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2 O5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3 O5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4 O5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5 O5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6 O5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7 O5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8 O5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5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5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5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5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5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5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5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5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5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5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59 O5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5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5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5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5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0 O6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1 O6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2 O6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3 O6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6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6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6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6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6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6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6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6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6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6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6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6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6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6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6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6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6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6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6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7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7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7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7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7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7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7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7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7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7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7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7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7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7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7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7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7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7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7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8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8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8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8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8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8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8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8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8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8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8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8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8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8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8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8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8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8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8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0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1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1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1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1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1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1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1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1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1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1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1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1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1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1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1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1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1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1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1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2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2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2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2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2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2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2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2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2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2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2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2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2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2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2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2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2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2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2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3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3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3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3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3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3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3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3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3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3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3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3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3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3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3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3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3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3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3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4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4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4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4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4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4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4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4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4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4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4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4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4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4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4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4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4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4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4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5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5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5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5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5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5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5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5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5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5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5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5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5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5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5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5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5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5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5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6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6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6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6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6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6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6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6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6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6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6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6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6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6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6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6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6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6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6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7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7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7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7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7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7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7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7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7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7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7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7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7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7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7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7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7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7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7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8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8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8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8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8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8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8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8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8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8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8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8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8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8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8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8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8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8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8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99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99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99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99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99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99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99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99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99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99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99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99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99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99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99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99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99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99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99">
      <formula1>house_id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S100">
      <formula1>std_list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O100">
      <formula1>boarding_type</formula1>
    </dataValidation>
    <dataValidation type="list" errorStyle="information" showInputMessage="1" showErrorMessage="1" errorTitle="Input error" error="Value is not in list." promptTitle="Pick from list" prompt="Please pick a value from the drop-down list." sqref="BT100">
      <formula1>yesno</formula1>
    </dataValidation>
    <dataValidation type="list" errorStyle="information" showInputMessage="1" showErrorMessage="1" errorTitle="Input error" error="Value is not in list." promptTitle="Pick from list" prompt="Please pick a value from the drop-down list." sqref="AR100">
      <formula1>rte_category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S100">
      <formula1>nationality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AV100">
      <formula1>blood_group</formula1>
    </dataValidation>
    <dataValidation type="list" errorStyle="information" showInputMessage="1" showErrorMessage="1" errorTitle="Input error" error="Value is not in list." promptTitle="Pick from list" prompt="Please pick a value from the drop-down list." sqref="AX100">
      <formula1>language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Y100">
      <formula1>disability</formula1>
    </dataValidation>
    <dataValidation type="list" errorStyle="information" showInputMessage="1" showErrorMessage="1" errorTitle="Input error" error="Value is not in list." promptTitle="Pick from list" prompt="Please pick a value from the drop-down list." sqref="BC100">
      <formula1>prev_school_board</formula1>
    </dataValidation>
    <dataValidation type="list" errorStyle="information" showInputMessage="1" showErrorMessage="1" errorTitle="Input error" error="Value is not in list." promptTitle="Pick from list" prompt="Please pick a value from the drop-down list." sqref="BE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BH100">
      <formula1>relation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H100">
      <formula1>class_id</formula1>
    </dataValidation>
    <dataValidation type="list" errorStyle="information" showInputMessage="1" showErrorMessage="1" errorTitle="Input error" error="Value is not in list." promptTitle="Pick from list" prompt="Please pick a value from the drop-down list." sqref="K100">
      <formula1>gender</formula1>
    </dataValidation>
    <dataValidation type="list" errorStyle="information" showInputMessage="1" showErrorMessage="1" errorTitle="Input error" error="Value is not in list." promptTitle="Pick from list" prompt="Please pick a value from the drop-down list." sqref="L100">
      <formula1>religion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M100">
      <formula1>student_category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O100">
      <formula1>consession_category</formula1>
    </dataValidation>
    <dataValidation type="list" errorStyle="information" showInputMessage="1" showErrorMessage="1" errorTitle="Input error" error="Value is not in list." promptTitle="Pick from list" prompt="Please pick a value from the drop-down list." sqref="X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AH100">
      <formula1>occupation</formula1>
    </dataValidation>
    <dataValidation type="list" errorStyle="information" showInputMessage="1" showErrorMessage="1" errorTitle="Input error" error="Value is not in list." promptTitle="Pick from list" prompt="Please pick a value from the drop-down list." sqref="Y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I100">
      <formula1>edu_qual_degree</formula1>
    </dataValidation>
    <dataValidation type="list" errorStyle="information" showInputMessage="1" showErrorMessage="1" errorTitle="Input error" error="Value is not in list." promptTitle="Pick from list" prompt="Please pick a value from the drop-down list." sqref="AA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AK100">
      <formula1>income_bracket</formula1>
    </dataValidation>
    <dataValidation type="list" errorStyle="information" showInputMessage="1" showErrorMessage="1" errorTitle="Input error" error="Value is not in list." promptTitle="Pick from list" prompt="Please pick a value from the drop-down list." sqref="BO100">
      <formula1>house_id</formula1>
    </dataValidation>
  </dataValidations>
  <pageMargins left="0" right="0" top="0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18</vt:i4>
      </vt:variant>
    </vt:vector>
  </HeadingPairs>
  <TitlesOfParts>
    <vt:vector size="19" baseType="lpstr">
      <vt:lpstr>2023M01A</vt:lpstr>
      <vt:lpstr>blood_group</vt:lpstr>
      <vt:lpstr>boarding_type</vt:lpstr>
      <vt:lpstr>class_id</vt:lpstr>
      <vt:lpstr>consession_category</vt:lpstr>
      <vt:lpstr>disability</vt:lpstr>
      <vt:lpstr>edu_qual_degree</vt:lpstr>
      <vt:lpstr>gender</vt:lpstr>
      <vt:lpstr>income_bracket</vt:lpstr>
      <vt:lpstr>language</vt:lpstr>
      <vt:lpstr>nationality</vt:lpstr>
      <vt:lpstr>occupation</vt:lpstr>
      <vt:lpstr>prev_school_board</vt:lpstr>
      <vt:lpstr>relation</vt:lpstr>
      <vt:lpstr>religion</vt:lpstr>
      <vt:lpstr>rte_category</vt:lpstr>
      <vt:lpstr>std_list</vt:lpstr>
      <vt:lpstr>student_category</vt:lpstr>
      <vt:lpstr>yesno</vt:lpstr>
    </vt:vector>
  </TitlesOfParts>
  <Manager>VidyaLekha</Manager>
  <Company>Pramarg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Student bulk data template for Class 2023M01A</dc:title>
  <dc:subject>Spreadsheet export</dc:subject>
  <dc:creator>VidyaLekha</dc:creator>
  <cp:keywords>VidyaLekha, excel, export</cp:keywords>
  <dc:description>Use this template to upload students data in bulk for the standard :2023M01A.</dc:description>
  <cp:lastModifiedBy>Shree</cp:lastModifiedBy>
  <dcterms:created xsi:type="dcterms:W3CDTF">2023-07-08T10:21:51Z</dcterms:created>
  <dcterms:modified xsi:type="dcterms:W3CDTF">2023-07-08T11:43:48Z</dcterms:modified>
  <cp:category>Excel</cp:category>
</cp:coreProperties>
</file>