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'2023M07A'!$YK$1:$YK$10</definedName>
    <definedName name="student_category">'2023M07A'!$XT$1:$XT$26</definedName>
    <definedName name="yesno">'2023M07A'!$YL$1:$YL$2</definedName>
  </definedNames>
  <calcPr calcId="152511"/>
  <fileRecoveryPr repairLoad="1"/>
</workbook>
</file>

<file path=xl/calcChain.xml><?xml version="1.0" encoding="utf-8"?>
<calcChain xmlns="http://schemas.openxmlformats.org/spreadsheetml/2006/main">
  <c r="AD22" i="1" l="1"/>
  <c r="AC22" i="1"/>
  <c r="U22" i="1"/>
  <c r="S22" i="1"/>
  <c r="AD21" i="1"/>
  <c r="AC21" i="1"/>
  <c r="U21" i="1"/>
  <c r="S21" i="1"/>
  <c r="AD20" i="1"/>
  <c r="AC20" i="1"/>
  <c r="U20" i="1"/>
  <c r="S20" i="1"/>
  <c r="AD19" i="1"/>
  <c r="AC19" i="1"/>
  <c r="U19" i="1"/>
  <c r="S19" i="1"/>
  <c r="AD18" i="1"/>
  <c r="AC18" i="1"/>
  <c r="U18" i="1"/>
  <c r="S18" i="1"/>
  <c r="AD17" i="1"/>
  <c r="AC17" i="1"/>
  <c r="U17" i="1"/>
  <c r="S17" i="1"/>
  <c r="AD16" i="1"/>
  <c r="AC16" i="1"/>
  <c r="U16" i="1"/>
  <c r="S16" i="1"/>
  <c r="AD15" i="1"/>
  <c r="AC15" i="1"/>
  <c r="U15" i="1"/>
  <c r="S15" i="1"/>
  <c r="AD14" i="1"/>
  <c r="AC14" i="1"/>
  <c r="U14" i="1"/>
  <c r="S14" i="1"/>
  <c r="AD13" i="1"/>
  <c r="AC13" i="1"/>
  <c r="U13" i="1"/>
  <c r="AD12" i="1"/>
  <c r="AC12" i="1"/>
  <c r="U12" i="1"/>
  <c r="S12" i="1"/>
  <c r="AD11" i="1"/>
  <c r="AC11" i="1"/>
  <c r="U11" i="1"/>
  <c r="S11" i="1"/>
  <c r="AD10" i="1"/>
  <c r="AC10" i="1"/>
  <c r="U10" i="1"/>
  <c r="S10" i="1"/>
  <c r="AD9" i="1"/>
  <c r="AC9" i="1"/>
  <c r="U9" i="1"/>
  <c r="S9" i="1"/>
  <c r="AD8" i="1"/>
  <c r="AC8" i="1"/>
  <c r="U8" i="1"/>
  <c r="S8" i="1"/>
  <c r="AD7" i="1"/>
  <c r="AC7" i="1"/>
  <c r="U7" i="1"/>
  <c r="S7" i="1"/>
  <c r="AD6" i="1"/>
  <c r="AC6" i="1"/>
  <c r="U6" i="1"/>
  <c r="S6" i="1"/>
  <c r="AD5" i="1"/>
  <c r="AC5" i="1"/>
  <c r="U5" i="1"/>
  <c r="S5" i="1"/>
  <c r="AD4" i="1"/>
  <c r="AC4" i="1"/>
  <c r="U4" i="1"/>
  <c r="S4" i="1"/>
  <c r="AD3" i="1"/>
  <c r="AC3" i="1"/>
  <c r="U3" i="1"/>
  <c r="S3" i="1"/>
  <c r="AD2" i="1"/>
  <c r="AC2" i="1"/>
  <c r="U2" i="1"/>
  <c r="S2" i="1"/>
</calcChain>
</file>

<file path=xl/sharedStrings.xml><?xml version="1.0" encoding="utf-8"?>
<sst xmlns="http://schemas.openxmlformats.org/spreadsheetml/2006/main" count="601" uniqueCount="369">
  <si>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</si>
  <si>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</si>
  <si>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</si>
  <si>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</si>
  <si>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</si>
  <si>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</si>
  <si>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</si>
  <si>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</si>
  <si>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</si>
  <si>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</si>
  <si>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</si>
  <si>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</si>
  <si>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</si>
  <si>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</si>
  <si>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</si>
  <si>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</si>
  <si>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</si>
  <si>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</si>
  <si>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</si>
  <si>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</si>
  <si>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</si>
  <si>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</si>
  <si>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</si>
  <si>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</si>
  <si>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</si>
  <si>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</si>
  <si>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</si>
  <si>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</si>
  <si>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</si>
  <si>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</si>
  <si>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</si>
  <si>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</si>
  <si>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</si>
  <si>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</si>
  <si>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</si>
  <si>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</si>
  <si>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</si>
  <si>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</si>
  <si>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</si>
  <si>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</si>
  <si>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</si>
  <si>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</si>
  <si>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</si>
  <si>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</si>
  <si>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</si>
  <si>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</si>
  <si>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</si>
  <si>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</si>
  <si>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</si>
  <si>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</si>
  <si>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</si>
  <si>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</si>
  <si>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</si>
  <si>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</si>
  <si>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</si>
  <si>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</si>
  <si>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</si>
  <si>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</si>
  <si>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</si>
  <si>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</si>
  <si>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</si>
  <si>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</si>
  <si>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</si>
  <si>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</si>
  <si>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</si>
  <si>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</si>
  <si>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</si>
  <si>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</si>
  <si>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</si>
  <si>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</si>
  <si>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</si>
  <si>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</si>
  <si>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</si>
  <si>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</si>
  <si>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</si>
  <si>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</si>
  <si>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</si>
  <si>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</si>
  <si>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</si>
  <si>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</si>
  <si>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</si>
  <si>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</si>
  <si>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</si>
  <si>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</si>
  <si>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</si>
  <si>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</si>
  <si>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</si>
  <si>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</si>
  <si>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</si>
  <si>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</si>
  <si>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</si>
  <si>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</si>
  <si>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</si>
  <si>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</si>
  <si>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</si>
  <si>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</si>
  <si>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</si>
  <si>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</si>
  <si>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</si>
  <si>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</si>
  <si>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</si>
  <si>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</si>
  <si>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</si>
  <si>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</si>
  <si>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</si>
  <si>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</si>
  <si>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</si>
  <si>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</si>
  <si>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</si>
  <si>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</si>
  <si>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</si>
  <si>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</si>
  <si>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</si>
  <si>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</si>
  <si>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</si>
  <si>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</si>
  <si>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</si>
  <si>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</si>
  <si>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</si>
  <si>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</si>
  <si>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</si>
  <si>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</si>
  <si>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</si>
  <si>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</si>
  <si>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</si>
  <si>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</si>
  <si>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</si>
  <si>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</si>
  <si>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</si>
  <si>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</si>
  <si>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</si>
  <si>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</si>
  <si>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</si>
  <si>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</si>
  <si>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</si>
  <si>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</si>
  <si>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</si>
  <si>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</si>
  <si>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</si>
  <si>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</si>
  <si>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</si>
  <si>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</si>
  <si>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</si>
  <si>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</si>
  <si>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</si>
  <si>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</si>
  <si>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</si>
  <si>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</si>
  <si>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</si>
  <si>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</si>
  <si>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</si>
  <si>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</si>
  <si>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</si>
  <si>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</si>
  <si>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</si>
  <si>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</si>
  <si>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</si>
  <si>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</si>
  <si>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</si>
  <si>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</si>
  <si>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</si>
  <si>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</si>
  <si>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</si>
  <si>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</si>
  <si>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</si>
  <si>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</si>
  <si>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</si>
  <si>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</si>
  <si>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</si>
  <si>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</si>
  <si>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</si>
  <si>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</si>
  <si>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</si>
  <si>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</si>
  <si>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</si>
  <si>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</si>
  <si>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</si>
  <si>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</si>
  <si>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</si>
  <si>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</si>
  <si>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</si>
  <si>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</si>
  <si>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</si>
  <si>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</si>
  <si>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</si>
  <si>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</si>
  <si>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</si>
  <si>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</si>
  <si>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</si>
  <si>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</si>
  <si>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</si>
  <si>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</si>
  <si>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</si>
  <si>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</si>
  <si>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</si>
  <si>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</si>
  <si>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</si>
  <si>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</si>
  <si>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</si>
  <si>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</si>
  <si>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</si>
  <si>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</si>
  <si>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</si>
  <si>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</si>
  <si>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</si>
  <si>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</si>
  <si>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</si>
  <si>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</si>
  <si>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</si>
  <si>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</si>
  <si>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</si>
  <si>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</si>
  <si>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</si>
  <si>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</si>
  <si>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</si>
  <si>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</si>
  <si>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</si>
  <si>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</si>
  <si>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</si>
  <si>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</si>
  <si>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</si>
  <si>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</si>
  <si>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</si>
  <si>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</si>
  <si>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</si>
  <si>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</si>
  <si>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</si>
  <si>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</si>
  <si>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</si>
  <si>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</si>
  <si>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</si>
  <si>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</si>
  <si>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</si>
  <si>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</si>
  <si>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</si>
  <si>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</si>
  <si>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</si>
  <si>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</si>
  <si>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</si>
  <si>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</si>
  <si>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</si>
  <si>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</si>
  <si>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</si>
  <si>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</si>
  <si>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</si>
  <si>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</si>
  <si>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</si>
  <si>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</si>
  <si>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</si>
  <si>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</si>
  <si>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</si>
  <si>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</si>
  <si>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</si>
  <si>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</si>
  <si>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</si>
  <si>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</si>
  <si>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</si>
  <si>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</si>
  <si>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</si>
  <si>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SRUSHTI</t>
  </si>
  <si>
    <t>UTTAM</t>
  </si>
  <si>
    <t>PATIL</t>
  </si>
  <si>
    <t>MARATHA</t>
  </si>
  <si>
    <t>JAYSHING</t>
  </si>
  <si>
    <t>DIPALI</t>
  </si>
  <si>
    <t>VAISHNAVI</t>
  </si>
  <si>
    <t xml:space="preserve">GOVIND </t>
  </si>
  <si>
    <t>SADASHIV</t>
  </si>
  <si>
    <t>SHUBHANGI</t>
  </si>
  <si>
    <t>SANSKRUTI</t>
  </si>
  <si>
    <t>SAGAR</t>
  </si>
  <si>
    <t>SHINDE</t>
  </si>
  <si>
    <t>CHAMBHAR</t>
  </si>
  <si>
    <t>SHRAVAN</t>
  </si>
  <si>
    <t>PADAMAJA</t>
  </si>
  <si>
    <t>JOTIRAM</t>
  </si>
  <si>
    <t>KAMBLE</t>
  </si>
  <si>
    <t>MAHAR</t>
  </si>
  <si>
    <t>PANDURANG</t>
  </si>
  <si>
    <t>RUTUJA</t>
  </si>
  <si>
    <t>BHIMRAO</t>
  </si>
  <si>
    <t>PUKALE</t>
  </si>
  <si>
    <t>DHANAGR</t>
  </si>
  <si>
    <t>MARUTI</t>
  </si>
  <si>
    <t>ANITA</t>
  </si>
  <si>
    <t>ANUSHKA</t>
  </si>
  <si>
    <t>SANDEEP</t>
  </si>
  <si>
    <t>BABURAO</t>
  </si>
  <si>
    <t>SIDDHI</t>
  </si>
  <si>
    <t>MAHADEV</t>
  </si>
  <si>
    <t>GURAV</t>
  </si>
  <si>
    <t>BABASO</t>
  </si>
  <si>
    <t>ASHWINI</t>
  </si>
  <si>
    <t>AKSHARA</t>
  </si>
  <si>
    <t>DHANAJI</t>
  </si>
  <si>
    <t>ABASO</t>
  </si>
  <si>
    <t>ARCHANA</t>
  </si>
  <si>
    <t>RAJENDRA</t>
  </si>
  <si>
    <t>AMATE</t>
  </si>
  <si>
    <t>SAVITA</t>
  </si>
  <si>
    <t>TANISKA</t>
  </si>
  <si>
    <t>SUNIL</t>
  </si>
  <si>
    <t>DHOKARE</t>
  </si>
  <si>
    <t>DATTATRAY</t>
  </si>
  <si>
    <t>SNEHAL</t>
  </si>
  <si>
    <t>SWASTIK</t>
  </si>
  <si>
    <t>ANANADA</t>
  </si>
  <si>
    <t>KRUSHNAT</t>
  </si>
  <si>
    <t>RUPALI</t>
  </si>
  <si>
    <t>SARVADNYAPRAVIN</t>
  </si>
  <si>
    <t>PRAVIN</t>
  </si>
  <si>
    <t>GANPTARAO</t>
  </si>
  <si>
    <t>SONAL</t>
  </si>
  <si>
    <t>PRATIK</t>
  </si>
  <si>
    <t>DIGMABER</t>
  </si>
  <si>
    <t>GAIKWAD</t>
  </si>
  <si>
    <t>KHATIK</t>
  </si>
  <si>
    <t>HINDURAO</t>
  </si>
  <si>
    <t>KOMAL</t>
  </si>
  <si>
    <t>VEDANT</t>
  </si>
  <si>
    <t>BAPUSO</t>
  </si>
  <si>
    <t>ROHINI</t>
  </si>
  <si>
    <t>NARAYANI</t>
  </si>
  <si>
    <t>DURUGALE</t>
  </si>
  <si>
    <t>SUREKHA</t>
  </si>
  <si>
    <t>GURUNATH</t>
  </si>
  <si>
    <t>CHAVAN</t>
  </si>
  <si>
    <t>BALAVANT</t>
  </si>
  <si>
    <t>GAYTRI</t>
  </si>
  <si>
    <t>SAIRAJ</t>
  </si>
  <si>
    <t>MORE</t>
  </si>
  <si>
    <t>BALU</t>
  </si>
  <si>
    <t>JYOTI</t>
  </si>
  <si>
    <t>HARSHWARDHAN</t>
  </si>
  <si>
    <t>GAJANAN</t>
  </si>
  <si>
    <t>PARIT</t>
  </si>
  <si>
    <t>YASH</t>
  </si>
  <si>
    <t>VARUTE</t>
  </si>
  <si>
    <t>SHIVAJI</t>
  </si>
  <si>
    <t>POONAM</t>
  </si>
  <si>
    <t>SWARAJ</t>
  </si>
  <si>
    <t>SHAHAJI</t>
  </si>
  <si>
    <t>LOKHNDE</t>
  </si>
  <si>
    <t>MANG</t>
  </si>
  <si>
    <t>DAGADU</t>
  </si>
  <si>
    <t>VIDYA</t>
  </si>
  <si>
    <t>PRANALI</t>
  </si>
  <si>
    <t>SAMBHAJI</t>
  </si>
  <si>
    <t>GEETA</t>
  </si>
  <si>
    <t>2010-09-03</t>
  </si>
  <si>
    <t>2009-12-22</t>
  </si>
  <si>
    <t>2010-02-15</t>
  </si>
  <si>
    <t>2010-10-29</t>
  </si>
  <si>
    <t>2010-07-06</t>
  </si>
  <si>
    <t>2010-01-13</t>
  </si>
  <si>
    <t>2010-05-03</t>
  </si>
  <si>
    <t>2010-01-16</t>
  </si>
  <si>
    <t>2018-03-27</t>
  </si>
  <si>
    <t>2009-08-12</t>
  </si>
  <si>
    <t>2010-08-30</t>
  </si>
  <si>
    <t>2009-10-24</t>
  </si>
  <si>
    <t>2010-03-23</t>
  </si>
  <si>
    <t>2010-11-13</t>
  </si>
  <si>
    <t>2009-12-27</t>
  </si>
  <si>
    <t>2010-09-16</t>
  </si>
  <si>
    <t>2009-08-19</t>
  </si>
  <si>
    <t>2010-10-20</t>
  </si>
  <si>
    <t>2009-04-16</t>
  </si>
  <si>
    <t>2010-07-20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</si>
</sst>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0" xfId="0" applyNumberFormat="1"/>
    <xf numFmtId="0" fontId="0" fillId="5" borderId="0" xfId="0" applyFill="1"/>
    <xf numFmtId="1" fontId="0" fillId="5" borderId="0" xfId="0" applyNumberFormat="1" applyFill="1"/>
    <xf numFmtId="49" fontId="0" fillId="0" borderId="0" xfId="0" applyNumberFormat="1"/>
    <xf numFmtId="49" fontId="0" fillId="5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0" sqref="P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259</v>
      </c>
      <c r="C2" t="s">
        <v>260</v>
      </c>
      <c r="D2" t="s">
        <v>261</v>
      </c>
      <c r="H2" t="s">
        <v>92</v>
      </c>
      <c r="I2">
        <v>1</v>
      </c>
      <c r="J2" s="7" t="s">
        <v>349</v>
      </c>
      <c r="K2" t="s">
        <v>88</v>
      </c>
      <c r="L2" t="s">
        <v>72</v>
      </c>
      <c r="M2" t="s">
        <v>73</v>
      </c>
      <c r="N2" t="s">
        <v>262</v>
      </c>
      <c r="P2">
        <v>9881414743</v>
      </c>
      <c r="R2" s="4">
        <v>633797080097</v>
      </c>
      <c r="S2" t="str">
        <f>C2</f>
        <v>UTTAM</v>
      </c>
      <c r="T2" t="s">
        <v>263</v>
      </c>
      <c r="U2" t="str">
        <f>D2</f>
        <v>PATIL</v>
      </c>
      <c r="AB2" t="s">
        <v>264</v>
      </c>
      <c r="AC2" t="str">
        <f>C2</f>
        <v>UTTAM</v>
      </c>
      <c r="AD2" t="str">
        <f>D2</f>
        <v>PATIL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265</v>
      </c>
      <c r="C3" t="s">
        <v>266</v>
      </c>
      <c r="D3" t="s">
        <v>261</v>
      </c>
      <c r="H3" t="s">
        <v>92</v>
      </c>
      <c r="I3">
        <v>2</v>
      </c>
      <c r="J3" s="7" t="s">
        <v>350</v>
      </c>
      <c r="K3" t="s">
        <v>88</v>
      </c>
      <c r="L3" t="s">
        <v>72</v>
      </c>
      <c r="M3" t="s">
        <v>73</v>
      </c>
      <c r="N3" t="s">
        <v>262</v>
      </c>
      <c r="P3">
        <v>9049661761</v>
      </c>
      <c r="R3" s="4">
        <v>847153748855</v>
      </c>
      <c r="S3" t="str">
        <f t="shared" ref="S3:S22" si="0">C3</f>
        <v xml:space="preserve">GOVIND </v>
      </c>
      <c r="T3" t="s">
        <v>267</v>
      </c>
      <c r="U3" t="str">
        <f t="shared" ref="U3:U22" si="1">D3</f>
        <v>PATIL</v>
      </c>
      <c r="AB3" t="s">
        <v>268</v>
      </c>
      <c r="AC3" t="str">
        <f t="shared" ref="AC3:AD22" si="2">C3</f>
        <v xml:space="preserve">GOVIND </v>
      </c>
      <c r="AD3" t="str">
        <f t="shared" si="2"/>
        <v>PATIL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269</v>
      </c>
      <c r="C4" t="s">
        <v>270</v>
      </c>
      <c r="D4" t="s">
        <v>271</v>
      </c>
      <c r="H4" t="s">
        <v>92</v>
      </c>
      <c r="I4">
        <v>3</v>
      </c>
      <c r="J4" s="7" t="s">
        <v>351</v>
      </c>
      <c r="K4" t="s">
        <v>88</v>
      </c>
      <c r="L4" t="s">
        <v>72</v>
      </c>
      <c r="M4" t="s">
        <v>107</v>
      </c>
      <c r="N4" t="s">
        <v>272</v>
      </c>
      <c r="P4">
        <v>9503455458</v>
      </c>
      <c r="R4" s="4">
        <v>310246892342</v>
      </c>
      <c r="S4" t="str">
        <f t="shared" si="0"/>
        <v>SAGAR</v>
      </c>
      <c r="T4" t="s">
        <v>273</v>
      </c>
      <c r="U4" t="str">
        <f t="shared" si="1"/>
        <v>SHINDE</v>
      </c>
      <c r="AB4" t="s">
        <v>274</v>
      </c>
      <c r="AC4" t="str">
        <f t="shared" si="2"/>
        <v>SAGAR</v>
      </c>
      <c r="AD4" t="str">
        <f t="shared" si="2"/>
        <v>SHINDE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259</v>
      </c>
      <c r="C5" t="s">
        <v>275</v>
      </c>
      <c r="D5" t="s">
        <v>276</v>
      </c>
      <c r="H5" t="s">
        <v>92</v>
      </c>
      <c r="I5">
        <v>4</v>
      </c>
      <c r="J5" s="7" t="s">
        <v>352</v>
      </c>
      <c r="K5" t="s">
        <v>88</v>
      </c>
      <c r="L5" t="s">
        <v>72</v>
      </c>
      <c r="M5" t="s">
        <v>107</v>
      </c>
      <c r="N5" t="s">
        <v>277</v>
      </c>
      <c r="P5">
        <v>1111111111</v>
      </c>
      <c r="R5" s="4">
        <v>379767185966</v>
      </c>
      <c r="S5" t="str">
        <f t="shared" si="0"/>
        <v>JOTIRAM</v>
      </c>
      <c r="T5" t="s">
        <v>278</v>
      </c>
      <c r="U5" t="str">
        <f t="shared" si="1"/>
        <v>KAMBLE</v>
      </c>
      <c r="AB5" t="s">
        <v>264</v>
      </c>
      <c r="AC5" t="str">
        <f t="shared" si="2"/>
        <v>JOTIRAM</v>
      </c>
      <c r="AD5" t="str">
        <f t="shared" si="2"/>
        <v>KAMBLE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279</v>
      </c>
      <c r="C6" t="s">
        <v>280</v>
      </c>
      <c r="D6" t="s">
        <v>281</v>
      </c>
      <c r="H6" t="s">
        <v>92</v>
      </c>
      <c r="I6">
        <v>5</v>
      </c>
      <c r="J6" s="7" t="s">
        <v>353</v>
      </c>
      <c r="K6" t="s">
        <v>88</v>
      </c>
      <c r="L6" t="s">
        <v>72</v>
      </c>
      <c r="M6" t="s">
        <v>157</v>
      </c>
      <c r="N6" t="s">
        <v>282</v>
      </c>
      <c r="P6">
        <v>8010678248</v>
      </c>
      <c r="R6" s="4">
        <v>931748901318</v>
      </c>
      <c r="S6" t="str">
        <f t="shared" si="0"/>
        <v>BHIMRAO</v>
      </c>
      <c r="T6" t="s">
        <v>283</v>
      </c>
      <c r="U6" t="str">
        <f t="shared" si="1"/>
        <v>PUKALE</v>
      </c>
      <c r="AB6" t="s">
        <v>284</v>
      </c>
      <c r="AC6" t="str">
        <f t="shared" si="2"/>
        <v>BHIMRAO</v>
      </c>
      <c r="AD6" t="str">
        <f t="shared" si="2"/>
        <v>PUKALE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285</v>
      </c>
      <c r="C7" t="s">
        <v>286</v>
      </c>
      <c r="D7" t="s">
        <v>261</v>
      </c>
      <c r="H7" t="s">
        <v>92</v>
      </c>
      <c r="I7">
        <v>6</v>
      </c>
      <c r="J7" s="7" t="s">
        <v>354</v>
      </c>
      <c r="K7" t="s">
        <v>88</v>
      </c>
      <c r="L7" t="s">
        <v>72</v>
      </c>
      <c r="M7" t="s">
        <v>73</v>
      </c>
      <c r="N7" t="s">
        <v>262</v>
      </c>
      <c r="P7">
        <v>7798777029</v>
      </c>
      <c r="R7" s="4">
        <v>557519959581</v>
      </c>
      <c r="S7" t="str">
        <f t="shared" si="0"/>
        <v>SANDEEP</v>
      </c>
      <c r="T7" t="s">
        <v>287</v>
      </c>
      <c r="U7" t="str">
        <f t="shared" si="1"/>
        <v>PATIL</v>
      </c>
      <c r="AB7" t="s">
        <v>264</v>
      </c>
      <c r="AC7" t="str">
        <f t="shared" si="2"/>
        <v>SANDEEP</v>
      </c>
      <c r="AD7" t="str">
        <f t="shared" si="2"/>
        <v>PATIL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288</v>
      </c>
      <c r="C8" t="s">
        <v>289</v>
      </c>
      <c r="D8" t="s">
        <v>290</v>
      </c>
      <c r="H8" t="s">
        <v>92</v>
      </c>
      <c r="I8">
        <v>7</v>
      </c>
      <c r="J8" s="7" t="s">
        <v>355</v>
      </c>
      <c r="K8" t="s">
        <v>88</v>
      </c>
      <c r="L8" t="s">
        <v>72</v>
      </c>
      <c r="M8" t="s">
        <v>91</v>
      </c>
      <c r="N8" t="s">
        <v>290</v>
      </c>
      <c r="P8">
        <v>8380945066</v>
      </c>
      <c r="R8" s="4">
        <v>367771357457</v>
      </c>
      <c r="S8" t="str">
        <f t="shared" si="0"/>
        <v>MAHADEV</v>
      </c>
      <c r="T8" t="s">
        <v>291</v>
      </c>
      <c r="U8" t="str">
        <f t="shared" si="1"/>
        <v>GURAV</v>
      </c>
      <c r="AB8" t="s">
        <v>292</v>
      </c>
      <c r="AC8" t="str">
        <f t="shared" si="2"/>
        <v>MAHADEV</v>
      </c>
      <c r="AD8" t="str">
        <f t="shared" si="2"/>
        <v>GURAV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t="s">
        <v>293</v>
      </c>
      <c r="C9" t="s">
        <v>294</v>
      </c>
      <c r="D9" t="s">
        <v>261</v>
      </c>
      <c r="H9" t="s">
        <v>92</v>
      </c>
      <c r="I9">
        <v>8</v>
      </c>
      <c r="J9" s="7" t="s">
        <v>356</v>
      </c>
      <c r="K9" t="s">
        <v>88</v>
      </c>
      <c r="L9" t="s">
        <v>72</v>
      </c>
      <c r="M9" t="s">
        <v>73</v>
      </c>
      <c r="N9" t="s">
        <v>262</v>
      </c>
      <c r="P9">
        <v>9923783341</v>
      </c>
      <c r="R9" s="4">
        <v>890614942624</v>
      </c>
      <c r="S9" t="str">
        <f t="shared" si="0"/>
        <v>DHANAJI</v>
      </c>
      <c r="T9" t="s">
        <v>295</v>
      </c>
      <c r="U9" t="str">
        <f t="shared" si="1"/>
        <v>PATIL</v>
      </c>
      <c r="AB9" t="s">
        <v>296</v>
      </c>
      <c r="AC9" t="str">
        <f t="shared" si="2"/>
        <v>DHANAJI</v>
      </c>
      <c r="AD9" t="str">
        <f t="shared" si="2"/>
        <v>PATIL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t="s">
        <v>285</v>
      </c>
      <c r="C10" t="s">
        <v>297</v>
      </c>
      <c r="D10" t="s">
        <v>298</v>
      </c>
      <c r="H10" t="s">
        <v>92</v>
      </c>
      <c r="I10">
        <v>9</v>
      </c>
      <c r="J10" s="7" t="s">
        <v>357</v>
      </c>
      <c r="K10" t="s">
        <v>88</v>
      </c>
      <c r="L10" t="s">
        <v>72</v>
      </c>
      <c r="M10" t="s">
        <v>73</v>
      </c>
      <c r="N10" t="s">
        <v>262</v>
      </c>
      <c r="P10">
        <v>9423841122</v>
      </c>
      <c r="R10" s="4">
        <v>535692343305</v>
      </c>
      <c r="S10" t="str">
        <f t="shared" si="0"/>
        <v>RAJENDRA</v>
      </c>
      <c r="T10" t="s">
        <v>278</v>
      </c>
      <c r="U10" t="str">
        <f t="shared" si="1"/>
        <v>AMATE</v>
      </c>
      <c r="AB10" t="s">
        <v>299</v>
      </c>
      <c r="AC10" t="str">
        <f t="shared" si="2"/>
        <v>RAJENDRA</v>
      </c>
      <c r="AD10" t="str">
        <f t="shared" si="2"/>
        <v>AMATE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25">
      <c r="A11">
        <v>10</v>
      </c>
      <c r="B11" t="s">
        <v>300</v>
      </c>
      <c r="C11" t="s">
        <v>301</v>
      </c>
      <c r="D11" t="s">
        <v>302</v>
      </c>
      <c r="H11" t="s">
        <v>92</v>
      </c>
      <c r="I11">
        <v>10</v>
      </c>
      <c r="J11" s="7" t="s">
        <v>358</v>
      </c>
      <c r="K11" t="s">
        <v>88</v>
      </c>
      <c r="L11" t="s">
        <v>72</v>
      </c>
      <c r="M11" t="s">
        <v>73</v>
      </c>
      <c r="N11" t="s">
        <v>262</v>
      </c>
      <c r="P11">
        <v>9503132044</v>
      </c>
      <c r="R11" s="4">
        <v>409453554764</v>
      </c>
      <c r="S11" t="str">
        <f t="shared" si="0"/>
        <v>SUNIL</v>
      </c>
      <c r="T11" t="s">
        <v>303</v>
      </c>
      <c r="U11" t="str">
        <f t="shared" si="1"/>
        <v>DHOKARE</v>
      </c>
      <c r="AB11" t="s">
        <v>304</v>
      </c>
      <c r="AC11" t="str">
        <f t="shared" si="2"/>
        <v>SUNIL</v>
      </c>
      <c r="AD11" t="str">
        <f t="shared" si="2"/>
        <v>DHOKARE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>
        <v>11</v>
      </c>
      <c r="B12" t="s">
        <v>305</v>
      </c>
      <c r="C12" t="s">
        <v>306</v>
      </c>
      <c r="D12" t="s">
        <v>261</v>
      </c>
      <c r="H12" t="s">
        <v>92</v>
      </c>
      <c r="I12">
        <v>11</v>
      </c>
      <c r="J12" s="7" t="s">
        <v>359</v>
      </c>
      <c r="K12" t="s">
        <v>71</v>
      </c>
      <c r="L12" t="s">
        <v>72</v>
      </c>
      <c r="M12" t="s">
        <v>73</v>
      </c>
      <c r="N12" t="s">
        <v>262</v>
      </c>
      <c r="P12">
        <v>9130417474</v>
      </c>
      <c r="R12" s="4">
        <v>694283071641</v>
      </c>
      <c r="S12" t="str">
        <f t="shared" si="0"/>
        <v>ANANADA</v>
      </c>
      <c r="T12" t="s">
        <v>307</v>
      </c>
      <c r="U12" t="str">
        <f t="shared" si="1"/>
        <v>PATIL</v>
      </c>
      <c r="AB12" t="s">
        <v>308</v>
      </c>
      <c r="AC12" t="str">
        <f t="shared" si="2"/>
        <v>ANANADA</v>
      </c>
      <c r="AD12" t="str">
        <f t="shared" si="2"/>
        <v>PATIL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>
        <v>12</v>
      </c>
      <c r="B13" t="s">
        <v>309</v>
      </c>
      <c r="D13" t="s">
        <v>261</v>
      </c>
      <c r="H13" t="s">
        <v>92</v>
      </c>
      <c r="I13">
        <v>12</v>
      </c>
      <c r="J13" s="7" t="s">
        <v>360</v>
      </c>
      <c r="K13" t="s">
        <v>71</v>
      </c>
      <c r="L13" t="s">
        <v>72</v>
      </c>
      <c r="M13" t="s">
        <v>73</v>
      </c>
      <c r="N13" t="s">
        <v>262</v>
      </c>
      <c r="P13">
        <v>8888996992</v>
      </c>
      <c r="R13" s="4">
        <v>740764033535</v>
      </c>
      <c r="S13" t="s">
        <v>310</v>
      </c>
      <c r="T13" t="s">
        <v>311</v>
      </c>
      <c r="U13" t="str">
        <f t="shared" si="1"/>
        <v>PATIL</v>
      </c>
      <c r="AB13" t="s">
        <v>312</v>
      </c>
      <c r="AC13">
        <f t="shared" si="2"/>
        <v>0</v>
      </c>
      <c r="AD13" t="str">
        <f t="shared" si="2"/>
        <v>PATIL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313</v>
      </c>
      <c r="C14" t="s">
        <v>314</v>
      </c>
      <c r="D14" t="s">
        <v>315</v>
      </c>
      <c r="H14" t="s">
        <v>92</v>
      </c>
      <c r="I14">
        <v>13</v>
      </c>
      <c r="J14" s="7" t="s">
        <v>361</v>
      </c>
      <c r="K14" t="s">
        <v>71</v>
      </c>
      <c r="L14" t="s">
        <v>72</v>
      </c>
      <c r="M14" t="s">
        <v>107</v>
      </c>
      <c r="N14" t="s">
        <v>316</v>
      </c>
      <c r="P14">
        <v>7350096667</v>
      </c>
      <c r="R14" s="4">
        <v>859827518056</v>
      </c>
      <c r="S14" t="str">
        <f t="shared" si="0"/>
        <v>DIGMABER</v>
      </c>
      <c r="T14" t="s">
        <v>317</v>
      </c>
      <c r="U14" t="str">
        <f t="shared" si="1"/>
        <v>GAIKWAD</v>
      </c>
      <c r="AB14" t="s">
        <v>318</v>
      </c>
      <c r="AC14" t="str">
        <f t="shared" si="2"/>
        <v>DIGMABER</v>
      </c>
      <c r="AD14" t="str">
        <f t="shared" si="2"/>
        <v>GAIKWAD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319</v>
      </c>
      <c r="C15" t="s">
        <v>278</v>
      </c>
      <c r="D15" t="s">
        <v>261</v>
      </c>
      <c r="H15" t="s">
        <v>92</v>
      </c>
      <c r="I15">
        <v>14</v>
      </c>
      <c r="J15" s="7" t="s">
        <v>356</v>
      </c>
      <c r="K15" t="s">
        <v>71</v>
      </c>
      <c r="L15" t="s">
        <v>72</v>
      </c>
      <c r="M15" t="s">
        <v>73</v>
      </c>
      <c r="N15" t="s">
        <v>262</v>
      </c>
      <c r="P15">
        <v>8888842907</v>
      </c>
      <c r="R15" s="4">
        <v>889872867110</v>
      </c>
      <c r="S15" t="str">
        <f t="shared" si="0"/>
        <v>PANDURANG</v>
      </c>
      <c r="T15" t="s">
        <v>320</v>
      </c>
      <c r="U15" t="str">
        <f t="shared" si="1"/>
        <v>PATIL</v>
      </c>
      <c r="AB15" t="s">
        <v>321</v>
      </c>
      <c r="AC15" t="str">
        <f t="shared" si="2"/>
        <v>PANDURANG</v>
      </c>
      <c r="AD15" t="str">
        <f t="shared" si="2"/>
        <v>PATIL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322</v>
      </c>
      <c r="C16" t="s">
        <v>297</v>
      </c>
      <c r="D16" t="s">
        <v>323</v>
      </c>
      <c r="H16" t="s">
        <v>92</v>
      </c>
      <c r="I16">
        <v>15</v>
      </c>
      <c r="J16" s="7" t="s">
        <v>362</v>
      </c>
      <c r="K16" t="s">
        <v>88</v>
      </c>
      <c r="L16" t="s">
        <v>72</v>
      </c>
      <c r="M16" t="s">
        <v>73</v>
      </c>
      <c r="N16" t="s">
        <v>262</v>
      </c>
      <c r="P16">
        <v>9011725368</v>
      </c>
      <c r="R16" s="4">
        <v>948368733724</v>
      </c>
      <c r="S16" t="str">
        <f t="shared" si="0"/>
        <v>RAJENDRA</v>
      </c>
      <c r="T16" t="s">
        <v>303</v>
      </c>
      <c r="U16" t="str">
        <f t="shared" si="1"/>
        <v>DURUGALE</v>
      </c>
      <c r="AB16" t="s">
        <v>324</v>
      </c>
      <c r="AC16" t="str">
        <f t="shared" si="2"/>
        <v>RAJENDRA</v>
      </c>
      <c r="AD16" t="str">
        <f t="shared" si="2"/>
        <v>DURUGALE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259</v>
      </c>
      <c r="C17" t="s">
        <v>325</v>
      </c>
      <c r="D17" t="s">
        <v>326</v>
      </c>
      <c r="H17" t="s">
        <v>92</v>
      </c>
      <c r="I17">
        <v>16</v>
      </c>
      <c r="J17" s="7" t="s">
        <v>363</v>
      </c>
      <c r="K17" t="s">
        <v>88</v>
      </c>
      <c r="L17" t="s">
        <v>72</v>
      </c>
      <c r="M17" t="s">
        <v>73</v>
      </c>
      <c r="N17" t="s">
        <v>262</v>
      </c>
      <c r="P17">
        <v>9370814247</v>
      </c>
      <c r="R17" s="4">
        <v>498718358438</v>
      </c>
      <c r="S17" t="str">
        <f t="shared" si="0"/>
        <v>GURUNATH</v>
      </c>
      <c r="T17" t="s">
        <v>327</v>
      </c>
      <c r="U17" t="str">
        <f t="shared" si="1"/>
        <v>CHAVAN</v>
      </c>
      <c r="AB17" t="s">
        <v>328</v>
      </c>
      <c r="AC17" t="str">
        <f t="shared" si="2"/>
        <v>GURUNATH</v>
      </c>
      <c r="AD17" t="str">
        <f t="shared" si="2"/>
        <v>CHAVAN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329</v>
      </c>
      <c r="C18" t="s">
        <v>270</v>
      </c>
      <c r="D18" t="s">
        <v>330</v>
      </c>
      <c r="H18" t="s">
        <v>92</v>
      </c>
      <c r="I18">
        <v>17</v>
      </c>
      <c r="J18" s="7" t="s">
        <v>364</v>
      </c>
      <c r="K18" t="s">
        <v>71</v>
      </c>
      <c r="L18" t="s">
        <v>72</v>
      </c>
      <c r="M18" t="s">
        <v>73</v>
      </c>
      <c r="N18" t="s">
        <v>262</v>
      </c>
      <c r="P18">
        <v>7798737773</v>
      </c>
      <c r="R18" s="4">
        <v>773258172087</v>
      </c>
      <c r="S18" t="str">
        <f t="shared" si="0"/>
        <v>SAGAR</v>
      </c>
      <c r="T18" t="s">
        <v>331</v>
      </c>
      <c r="U18" t="str">
        <f t="shared" si="1"/>
        <v>MORE</v>
      </c>
      <c r="AB18" t="s">
        <v>332</v>
      </c>
      <c r="AC18" t="str">
        <f t="shared" si="2"/>
        <v>SAGAR</v>
      </c>
      <c r="AD18" t="str">
        <f t="shared" si="2"/>
        <v>MORE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333</v>
      </c>
      <c r="C19" t="s">
        <v>334</v>
      </c>
      <c r="D19" t="s">
        <v>335</v>
      </c>
      <c r="H19" t="s">
        <v>92</v>
      </c>
      <c r="I19">
        <v>18</v>
      </c>
      <c r="J19" s="7" t="s">
        <v>365</v>
      </c>
      <c r="K19" t="s">
        <v>71</v>
      </c>
      <c r="L19" t="s">
        <v>72</v>
      </c>
      <c r="M19" t="s">
        <v>91</v>
      </c>
      <c r="N19" t="s">
        <v>335</v>
      </c>
      <c r="P19">
        <v>7756956800</v>
      </c>
      <c r="R19" s="4">
        <v>960709338242</v>
      </c>
      <c r="S19" t="str">
        <f t="shared" si="0"/>
        <v>GAJANAN</v>
      </c>
      <c r="T19" t="s">
        <v>289</v>
      </c>
      <c r="U19" t="str">
        <f t="shared" si="1"/>
        <v>PARIT</v>
      </c>
      <c r="AB19" t="s">
        <v>288</v>
      </c>
      <c r="AC19" t="str">
        <f t="shared" si="2"/>
        <v>GAJANAN</v>
      </c>
      <c r="AD19" t="str">
        <f t="shared" si="2"/>
        <v>PARIT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336</v>
      </c>
      <c r="C20" t="s">
        <v>307</v>
      </c>
      <c r="D20" t="s">
        <v>337</v>
      </c>
      <c r="H20" t="s">
        <v>92</v>
      </c>
      <c r="I20">
        <v>19</v>
      </c>
      <c r="J20" s="7" t="s">
        <v>366</v>
      </c>
      <c r="K20" t="s">
        <v>71</v>
      </c>
      <c r="L20" t="s">
        <v>72</v>
      </c>
      <c r="M20" t="s">
        <v>73</v>
      </c>
      <c r="N20" t="s">
        <v>262</v>
      </c>
      <c r="P20">
        <v>1111111111</v>
      </c>
      <c r="R20" s="4"/>
      <c r="S20" t="str">
        <f t="shared" si="0"/>
        <v>KRUSHNAT</v>
      </c>
      <c r="T20" t="s">
        <v>338</v>
      </c>
      <c r="U20" t="str">
        <f t="shared" si="1"/>
        <v>VARUTE</v>
      </c>
      <c r="AB20" t="s">
        <v>339</v>
      </c>
      <c r="AC20" t="str">
        <f t="shared" si="2"/>
        <v>KRUSHNAT</v>
      </c>
      <c r="AD20" t="str">
        <f t="shared" si="2"/>
        <v>VARUTE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340</v>
      </c>
      <c r="C21" t="s">
        <v>341</v>
      </c>
      <c r="D21" t="s">
        <v>342</v>
      </c>
      <c r="H21" t="s">
        <v>92</v>
      </c>
      <c r="I21">
        <v>20</v>
      </c>
      <c r="J21" s="7" t="s">
        <v>367</v>
      </c>
      <c r="K21" t="s">
        <v>71</v>
      </c>
      <c r="L21" t="s">
        <v>72</v>
      </c>
      <c r="M21" t="s">
        <v>107</v>
      </c>
      <c r="N21" t="s">
        <v>343</v>
      </c>
      <c r="P21">
        <v>7387588055</v>
      </c>
      <c r="R21" s="4">
        <v>997361543364</v>
      </c>
      <c r="S21" t="str">
        <f t="shared" si="0"/>
        <v>SHAHAJI</v>
      </c>
      <c r="T21" t="s">
        <v>344</v>
      </c>
      <c r="U21" t="str">
        <f t="shared" si="1"/>
        <v>LOKHNDE</v>
      </c>
      <c r="AB21" t="s">
        <v>345</v>
      </c>
      <c r="AC21" t="str">
        <f t="shared" si="2"/>
        <v>SHAHAJI</v>
      </c>
      <c r="AD21" t="str">
        <f t="shared" si="2"/>
        <v>LOKHNDE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25">
      <c r="A22" s="5">
        <v>21</v>
      </c>
      <c r="B22" s="5" t="s">
        <v>346</v>
      </c>
      <c r="C22" s="5" t="s">
        <v>347</v>
      </c>
      <c r="D22" s="5" t="s">
        <v>261</v>
      </c>
      <c r="E22" s="5"/>
      <c r="F22" s="5"/>
      <c r="G22" s="5"/>
      <c r="H22" t="s">
        <v>92</v>
      </c>
      <c r="I22" s="5">
        <v>21</v>
      </c>
      <c r="J22" s="8" t="s">
        <v>368</v>
      </c>
      <c r="K22" s="5" t="s">
        <v>88</v>
      </c>
      <c r="L22" t="s">
        <v>72</v>
      </c>
      <c r="M22" s="5" t="s">
        <v>73</v>
      </c>
      <c r="N22" s="5" t="s">
        <v>262</v>
      </c>
      <c r="O22" s="5"/>
      <c r="P22" s="5">
        <v>9149867609</v>
      </c>
      <c r="Q22" s="5"/>
      <c r="R22" s="6">
        <v>966448421329</v>
      </c>
      <c r="S22" t="str">
        <f t="shared" si="0"/>
        <v>SAMBHAJI</v>
      </c>
      <c r="T22" s="5" t="s">
        <v>278</v>
      </c>
      <c r="U22" t="str">
        <f t="shared" si="1"/>
        <v>PATIL</v>
      </c>
      <c r="V22" s="5"/>
      <c r="W22" s="5"/>
      <c r="X22" s="5"/>
      <c r="Y22" s="5"/>
      <c r="Z22" s="5"/>
      <c r="AA22" s="5"/>
      <c r="AB22" s="5" t="s">
        <v>348</v>
      </c>
      <c r="AC22" t="str">
        <f t="shared" si="2"/>
        <v>SAMBHAJI</v>
      </c>
      <c r="AD22" t="str">
        <f t="shared" si="2"/>
        <v>PATIL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25"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25"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25"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25"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25">
      <c r="AQ27" t="s">
        <v>87</v>
      </c>
      <c r="YG27" t="s">
        <v>254</v>
      </c>
    </row>
    <row r="28" spans="1:657" x14ac:dyDescent="0.25">
      <c r="AQ28" t="s">
        <v>87</v>
      </c>
      <c r="YG28" t="s">
        <v>255</v>
      </c>
    </row>
    <row r="29" spans="1:657" x14ac:dyDescent="0.25">
      <c r="AQ29" t="s">
        <v>87</v>
      </c>
      <c r="YG29" t="s">
        <v>256</v>
      </c>
    </row>
    <row r="30" spans="1:657" x14ac:dyDescent="0.25">
      <c r="AQ30" t="s">
        <v>87</v>
      </c>
      <c r="YG30" t="s">
        <v>257</v>
      </c>
    </row>
    <row r="31" spans="1:657" x14ac:dyDescent="0.25">
      <c r="AQ31" t="s">
        <v>87</v>
      </c>
      <c r="YG31" t="s">
        <v>258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gayatri rajaram pati</cp:lastModifiedBy>
  <dcterms:created xsi:type="dcterms:W3CDTF">2023-05-18T10:45:12Z</dcterms:created>
  <dcterms:modified xsi:type="dcterms:W3CDTF">2023-05-18T10:51:14Z</dcterms:modified>
  <cp:category>Excel</cp:category>
</cp:coreProperties>
</file>