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720" yWindow="840" windowWidth="18615" windowHeight="580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'2022M01A'!$YK$1:$YK$11</definedName>
    <definedName name="student_category">'2022M01A'!$XT$1:$XT$26</definedName>
    <definedName name="yesno">'2022M01A'!$YL$1:$YL$2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U32" i="1"/>
  <c r="S32"/>
  <c r="U30"/>
  <c r="S30"/>
  <c r="U29"/>
  <c r="S29"/>
  <c r="U28"/>
  <c r="S28"/>
  <c r="U25"/>
  <c r="S25"/>
  <c r="U24"/>
  <c r="S24"/>
  <c r="U23"/>
  <c r="S23"/>
  <c r="U18"/>
  <c r="S18"/>
  <c r="U17"/>
  <c r="S17"/>
  <c r="U13"/>
  <c r="S13"/>
  <c r="U9"/>
  <c r="S9"/>
  <c r="U8"/>
  <c r="S8"/>
  <c r="U6"/>
  <c r="S6"/>
  <c r="U5"/>
  <c r="S5"/>
  <c r="U4"/>
  <c r="S4"/>
  <c r="U3"/>
  <c r="S3"/>
</calcChain>
</file>

<file path=xl/sharedStrings.xml><?xml version="1.0" encoding="utf-8"?>
<sst xmlns="http://schemas.openxmlformats.org/spreadsheetml/2006/main" count="625" uniqueCount="399">
  <si>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</si>
  <si>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</si>
  <si>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</si>
  <si>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</si>
  <si>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</si>
  <si>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</si>
  <si>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</si>
  <si>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</si>
  <si>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</si>
  <si>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</si>
  <si>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</si>
  <si>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</si>
  <si>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</si>
  <si>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</si>
  <si>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</si>
  <si>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</si>
  <si>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</si>
  <si>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</si>
  <si>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</si>
  <si>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</si>
  <si>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</si>
  <si>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</si>
  <si>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</si>
  <si>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</si>
  <si>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</si>
  <si>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</si>
  <si>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</si>
  <si>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</si>
  <si>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</si>
  <si>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</si>
  <si>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</si>
  <si>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</si>
  <si>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</si>
  <si>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</si>
  <si>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</si>
  <si>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</si>
  <si>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</si>
  <si>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</si>
  <si>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</si>
  <si>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</si>
  <si>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</si>
  <si>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</si>
  <si>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</si>
  <si>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</si>
  <si>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</si>
  <si>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</si>
  <si>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</si>
  <si>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</si>
  <si>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</si>
  <si>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</si>
  <si>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</si>
  <si>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</si>
  <si>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</si>
  <si>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</si>
  <si>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</si>
  <si>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</si>
  <si>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</si>
  <si>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</si>
  <si>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</si>
  <si>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</si>
  <si>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</si>
  <si>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</si>
  <si>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</si>
  <si>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</si>
  <si>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</si>
  <si>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</si>
  <si>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</si>
  <si>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</si>
  <si>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</si>
  <si>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</si>
  <si>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</si>
  <si>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</si>
  <si>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</si>
  <si>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</si>
  <si>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</si>
  <si>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</si>
  <si>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</si>
  <si>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</si>
  <si>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</si>
  <si>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</si>
  <si>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</si>
  <si>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</si>
  <si>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</si>
  <si>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</si>
  <si>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</si>
  <si>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UK</t>
  </si>
  <si>
    <t>YES</t>
  </si>
  <si>
    <t>INDIAN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</si>
  <si>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</si>
  <si>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</si>
  <si>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</si>
  <si>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</si>
  <si>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</si>
  <si>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</si>
  <si>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</si>
  <si>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</si>
  <si>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</si>
  <si>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</si>
  <si>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</si>
  <si>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</si>
  <si>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</si>
  <si>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</si>
  <si>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</si>
  <si>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</si>
  <si>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01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</si>
  <si>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</si>
  <si>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</si>
  <si>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</si>
  <si>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</si>
  <si>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</si>
  <si>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</si>
  <si>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</si>
  <si>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</si>
  <si>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</si>
  <si>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</si>
  <si>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</si>
  <si>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</si>
  <si>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</si>
  <si>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02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</si>
  <si>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</si>
  <si>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</si>
  <si>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</si>
  <si>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</si>
  <si>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</si>
  <si>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</si>
  <si>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</si>
  <si>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</si>
  <si>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</si>
  <si>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</si>
  <si>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</si>
  <si>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</si>
  <si>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03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</si>
  <si>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</si>
  <si>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</si>
  <si>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</si>
  <si>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</si>
  <si>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</si>
  <si>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</si>
  <si>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</si>
  <si>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</si>
  <si>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</si>
  <si>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</si>
  <si>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</si>
  <si>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</si>
  <si>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04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</si>
  <si>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</si>
  <si>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</si>
  <si>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</si>
  <si>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</si>
  <si>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</si>
  <si>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</si>
  <si>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</si>
  <si>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</si>
  <si>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</si>
  <si>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</si>
  <si>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05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</si>
  <si>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</si>
  <si>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</si>
  <si>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</si>
  <si>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</si>
  <si>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</si>
  <si>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</si>
  <si>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</si>
  <si>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</si>
  <si>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</si>
  <si>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06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</si>
  <si>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</si>
  <si>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</si>
  <si>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</si>
  <si>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</si>
  <si>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</si>
  <si>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</si>
  <si>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</si>
  <si>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</si>
  <si>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</si>
  <si>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07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</si>
  <si>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</si>
  <si>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</si>
  <si>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</si>
  <si>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</si>
  <si>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</si>
  <si>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</si>
  <si>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</si>
  <si>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08</t>
  </si>
  <si>
    <t>Musalman</t>
  </si>
  <si>
    <t>ORG</t>
  </si>
  <si>
    <t>Kokani</t>
  </si>
  <si>
    <t>Specific Learning Disability</t>
  </si>
  <si>
    <t>Army</t>
  </si>
  <si>
    <t>BSC</t>
  </si>
  <si>
    <t>09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</si>
  <si>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</si>
  <si>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</si>
  <si>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</si>
  <si>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</si>
  <si>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</si>
  <si>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</si>
  <si>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</si>
  <si>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</si>
  <si>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</si>
  <si>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</si>
  <si>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</si>
  <si>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</si>
  <si>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</si>
  <si>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</si>
  <si>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</si>
  <si>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</si>
  <si>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</si>
  <si>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</si>
  <si>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</si>
  <si>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</si>
  <si>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</si>
  <si>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</si>
  <si>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</si>
  <si>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</si>
  <si>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</si>
  <si>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</si>
  <si>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</si>
  <si>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</si>
  <si>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</si>
  <si>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</si>
  <si>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</si>
  <si>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</si>
  <si>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</si>
  <si>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</si>
  <si>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</si>
  <si>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</si>
  <si>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</si>
  <si>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</si>
  <si>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</si>
  <si>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</si>
  <si>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</si>
  <si>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</si>
  <si>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</si>
  <si>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</si>
  <si>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</si>
  <si>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</si>
  <si>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</si>
  <si>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</si>
  <si>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</si>
  <si>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</si>
  <si>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</si>
  <si>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</si>
  <si>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</si>
  <si>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</si>
  <si>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</si>
  <si>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</si>
  <si>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</si>
  <si>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</si>
  <si>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</si>
  <si>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</si>
  <si>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</si>
  <si>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</si>
  <si>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</si>
  <si>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</si>
  <si>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</si>
  <si>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</si>
  <si>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</si>
  <si>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</si>
  <si>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</si>
  <si>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ABDDULRAHIM</t>
  </si>
  <si>
    <t>MULLA</t>
  </si>
  <si>
    <t>212 029 099</t>
  </si>
  <si>
    <t xml:space="preserve">ADHVIK </t>
  </si>
  <si>
    <t>RAJENDRA</t>
  </si>
  <si>
    <t>HIREKURUBAR</t>
  </si>
  <si>
    <t>219 413 353</t>
  </si>
  <si>
    <t>ADVIKATEJA</t>
  </si>
  <si>
    <t>VINAYAK</t>
  </si>
  <si>
    <t>PATTAR</t>
  </si>
  <si>
    <t>212 052 275</t>
  </si>
  <si>
    <t xml:space="preserve">AKASH </t>
  </si>
  <si>
    <t>KEMPANNA</t>
  </si>
  <si>
    <t>DEVAKATTI</t>
  </si>
  <si>
    <t>212 024 961</t>
  </si>
  <si>
    <t>BASAVARAJ</t>
  </si>
  <si>
    <t>HANAMANT</t>
  </si>
  <si>
    <t>BHATTI</t>
  </si>
  <si>
    <t>219 073 197</t>
  </si>
  <si>
    <t xml:space="preserve">DEEKSHA </t>
  </si>
  <si>
    <t xml:space="preserve"> KURANAGI</t>
  </si>
  <si>
    <t>212 043 152</t>
  </si>
  <si>
    <t xml:space="preserve">IRAPPA </t>
  </si>
  <si>
    <t>SHABU</t>
  </si>
  <si>
    <t xml:space="preserve"> KUDDEMMI</t>
  </si>
  <si>
    <t>219 414 984</t>
  </si>
  <si>
    <t xml:space="preserve">KARTIK </t>
  </si>
  <si>
    <t>GOPAL</t>
  </si>
  <si>
    <t>217 739 696</t>
  </si>
  <si>
    <t>MAHANTESH</t>
  </si>
  <si>
    <t>JAGANUR</t>
  </si>
  <si>
    <t>234 845 877</t>
  </si>
  <si>
    <t xml:space="preserve">MUTTU </t>
  </si>
  <si>
    <t>BATTI</t>
  </si>
  <si>
    <t>228 238 819</t>
  </si>
  <si>
    <t>CHIGADOLI</t>
  </si>
  <si>
    <t>228 237 763</t>
  </si>
  <si>
    <t>NATIYA</t>
  </si>
  <si>
    <t>MAHEBOOB</t>
  </si>
  <si>
    <t>PEERAZADE</t>
  </si>
  <si>
    <t>212 041 622</t>
  </si>
  <si>
    <t xml:space="preserve">NIKHIL </t>
  </si>
  <si>
    <t>YAMMI</t>
  </si>
  <si>
    <t>212 031 867</t>
  </si>
  <si>
    <t xml:space="preserve">OMKAR </t>
  </si>
  <si>
    <t>212 030 967</t>
  </si>
  <si>
    <t xml:space="preserve">POOJA </t>
  </si>
  <si>
    <t>212 047 011</t>
  </si>
  <si>
    <t xml:space="preserve">PRAGATI </t>
  </si>
  <si>
    <t>APPAYYA</t>
  </si>
  <si>
    <t>PIDAYI</t>
  </si>
  <si>
    <t>212 048 179</t>
  </si>
  <si>
    <t xml:space="preserve">PRAJWAL </t>
  </si>
  <si>
    <t>KALLAPPA</t>
  </si>
  <si>
    <t>KUDDEMI</t>
  </si>
  <si>
    <t>219 071 893</t>
  </si>
  <si>
    <t>PRATIKSHA</t>
  </si>
  <si>
    <t>CHUDAPPAGOL</t>
  </si>
  <si>
    <t>212 056 797</t>
  </si>
  <si>
    <t xml:space="preserve">PREETAM </t>
  </si>
  <si>
    <t>KAVALI</t>
  </si>
  <si>
    <t>228 237 087</t>
  </si>
  <si>
    <t xml:space="preserve">PRITAMA </t>
  </si>
  <si>
    <t>234 846 575</t>
  </si>
  <si>
    <t xml:space="preserve">PRIYANKA </t>
  </si>
  <si>
    <t>212 055 561</t>
  </si>
  <si>
    <t xml:space="preserve">RENUKHA </t>
  </si>
  <si>
    <t>SHIVANAND</t>
  </si>
  <si>
    <t>HATTARAKI</t>
  </si>
  <si>
    <t>219 654 992</t>
  </si>
  <si>
    <t xml:space="preserve">RUTWIKA </t>
  </si>
  <si>
    <t>ANAND</t>
  </si>
  <si>
    <t>NAIK</t>
  </si>
  <si>
    <t>212 038 044</t>
  </si>
  <si>
    <t xml:space="preserve">SANVI </t>
  </si>
  <si>
    <t>212 051 577</t>
  </si>
  <si>
    <t xml:space="preserve">SHIVAJI </t>
  </si>
  <si>
    <t>KONKANI</t>
  </si>
  <si>
    <t>228 238 246</t>
  </si>
  <si>
    <t xml:space="preserve">SHIVARAJ </t>
  </si>
  <si>
    <t>MADIVAL</t>
  </si>
  <si>
    <t>212 028 054</t>
  </si>
  <si>
    <t>SHRINIDHI</t>
  </si>
  <si>
    <t>BASAVANT</t>
  </si>
  <si>
    <t>ANKALI</t>
  </si>
  <si>
    <t>219 411 968</t>
  </si>
  <si>
    <t>SADASHIV</t>
  </si>
  <si>
    <t>MANOJI</t>
  </si>
  <si>
    <t>219 457 453</t>
  </si>
  <si>
    <t>SUDARSHAN</t>
  </si>
  <si>
    <t>219 405 962</t>
  </si>
  <si>
    <t xml:space="preserve">SUPREETA </t>
  </si>
  <si>
    <t>MAGADUM</t>
  </si>
  <si>
    <t>228 239 023</t>
  </si>
  <si>
    <t xml:space="preserve">TANU </t>
  </si>
  <si>
    <t xml:space="preserve"> NAIK</t>
  </si>
  <si>
    <t>212 035 434</t>
  </si>
  <si>
    <t xml:space="preserve">TRIVENI </t>
  </si>
  <si>
    <t>TANGEVVAGOL</t>
  </si>
  <si>
    <t>212 036 874</t>
  </si>
  <si>
    <t>VENKATESH</t>
  </si>
  <si>
    <t>212 026 311</t>
  </si>
  <si>
    <t xml:space="preserve">VISHNAVI </t>
  </si>
  <si>
    <t>TANNODI</t>
  </si>
  <si>
    <t>212 054 751</t>
  </si>
  <si>
    <t>2018-12-08</t>
  </si>
  <si>
    <t>2017-06-21</t>
  </si>
  <si>
    <t>2017-02-22</t>
  </si>
  <si>
    <t>2017-08-27</t>
  </si>
  <si>
    <t>2017-06-05</t>
  </si>
  <si>
    <t>2017-10-23</t>
  </si>
  <si>
    <t>2017-06-14</t>
  </si>
  <si>
    <t>2017-03-13</t>
  </si>
  <si>
    <t>2017-01-17</t>
  </si>
  <si>
    <t>2016-02-09</t>
  </si>
  <si>
    <t>2017-07-28</t>
  </si>
  <si>
    <t>2018-06-21</t>
  </si>
  <si>
    <t>2018-02-14</t>
  </si>
  <si>
    <t>2017-09-21</t>
  </si>
  <si>
    <t>2017-03-20</t>
  </si>
  <si>
    <t>2017-11-23</t>
  </si>
  <si>
    <t>2017-07-29</t>
  </si>
  <si>
    <t>2018-01-07</t>
  </si>
  <si>
    <t>2017-07-05</t>
  </si>
  <si>
    <t>2017-10-30</t>
  </si>
  <si>
    <t>2018-05-22</t>
  </si>
  <si>
    <t>2018-12-14</t>
  </si>
  <si>
    <t>2018-04-08</t>
  </si>
  <si>
    <t>2017-04-20</t>
  </si>
  <si>
    <t>2017-04-27</t>
  </si>
  <si>
    <t>2018-04-16</t>
  </si>
  <si>
    <t>2018-10-09</t>
  </si>
  <si>
    <t>2018-07-09</t>
  </si>
  <si>
    <t>2017-05-27</t>
  </si>
  <si>
    <t>2018-09-27</t>
  </si>
  <si>
    <t>2016-08-13</t>
  </si>
  <si>
    <t>2018-07-22</t>
  </si>
  <si>
    <t>2017-04-16</t>
  </si>
  <si>
    <t>2018-06-10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</si>
</sst>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0" xfId="0" applyNumberFormat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P2" sqref="P2:P35"/>
    </sheetView>
  </sheetViews>
  <sheetFormatPr defaultRowHeight="15"/>
  <cols>
    <col min="1" max="1" width="5" customWidth="1"/>
    <col min="2" max="2" width="17.140625" customWidth="1"/>
    <col min="3" max="3" width="20.42578125" customWidth="1"/>
    <col min="4" max="4" width="2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260</v>
      </c>
      <c r="C2" s="4"/>
      <c r="D2" s="4" t="s">
        <v>261</v>
      </c>
      <c r="E2" s="4"/>
      <c r="F2" s="5" t="s">
        <v>262</v>
      </c>
      <c r="H2" t="s">
        <v>92</v>
      </c>
      <c r="J2" s="6" t="s">
        <v>365</v>
      </c>
      <c r="K2" t="s">
        <v>71</v>
      </c>
      <c r="L2" s="7"/>
      <c r="P2">
        <v>1111111111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5" t="s">
        <v>262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263</v>
      </c>
      <c r="C3" s="4" t="s">
        <v>264</v>
      </c>
      <c r="D3" s="4" t="s">
        <v>265</v>
      </c>
      <c r="E3" s="4"/>
      <c r="F3" s="5" t="s">
        <v>266</v>
      </c>
      <c r="H3" t="s">
        <v>92</v>
      </c>
      <c r="J3" s="6" t="s">
        <v>366</v>
      </c>
      <c r="K3" t="s">
        <v>71</v>
      </c>
      <c r="L3" s="7"/>
      <c r="P3">
        <v>1111111111</v>
      </c>
      <c r="S3" s="4" t="str">
        <f t="shared" ref="S3:S32" si="0">C3</f>
        <v>RAJENDRA</v>
      </c>
      <c r="T3" s="4"/>
      <c r="U3" s="4" t="str">
        <f t="shared" ref="U3:U32" si="1">D3</f>
        <v>HIREKURUBAR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266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267</v>
      </c>
      <c r="C4" s="4" t="s">
        <v>268</v>
      </c>
      <c r="D4" s="4" t="s">
        <v>269</v>
      </c>
      <c r="E4" s="4"/>
      <c r="F4" s="5" t="s">
        <v>270</v>
      </c>
      <c r="H4" t="s">
        <v>92</v>
      </c>
      <c r="J4" s="6" t="s">
        <v>367</v>
      </c>
      <c r="K4" t="s">
        <v>88</v>
      </c>
      <c r="L4" s="7"/>
      <c r="P4">
        <v>1111111111</v>
      </c>
      <c r="S4" s="4" t="str">
        <f t="shared" si="0"/>
        <v>VINAYAK</v>
      </c>
      <c r="T4" s="4"/>
      <c r="U4" s="4" t="str">
        <f t="shared" si="1"/>
        <v>PATTAR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5" t="s">
        <v>270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E5" s="4"/>
      <c r="F5" s="5" t="s">
        <v>274</v>
      </c>
      <c r="H5" t="s">
        <v>92</v>
      </c>
      <c r="J5" s="6" t="s">
        <v>368</v>
      </c>
      <c r="K5" t="s">
        <v>71</v>
      </c>
      <c r="L5" s="7"/>
      <c r="P5">
        <v>1111111111</v>
      </c>
      <c r="S5" s="4" t="str">
        <f t="shared" si="0"/>
        <v>KEMPANNA</v>
      </c>
      <c r="T5" s="4"/>
      <c r="U5" s="4" t="str">
        <f t="shared" si="1"/>
        <v>DEVAKATTI</v>
      </c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5" t="s">
        <v>274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275</v>
      </c>
      <c r="C6" s="4" t="s">
        <v>276</v>
      </c>
      <c r="D6" s="4" t="s">
        <v>277</v>
      </c>
      <c r="E6" s="4"/>
      <c r="F6" s="5" t="s">
        <v>278</v>
      </c>
      <c r="H6" t="s">
        <v>92</v>
      </c>
      <c r="J6" s="6" t="s">
        <v>369</v>
      </c>
      <c r="K6" t="s">
        <v>71</v>
      </c>
      <c r="L6" s="7"/>
      <c r="P6">
        <v>1111111111</v>
      </c>
      <c r="S6" s="4" t="str">
        <f t="shared" si="0"/>
        <v>HANAMANT</v>
      </c>
      <c r="T6" s="4"/>
      <c r="U6" s="4" t="str">
        <f t="shared" si="1"/>
        <v>BHATTI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5" t="s">
        <v>278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279</v>
      </c>
      <c r="C7" s="4"/>
      <c r="D7" s="4" t="s">
        <v>280</v>
      </c>
      <c r="E7" s="4"/>
      <c r="F7" s="5" t="s">
        <v>281</v>
      </c>
      <c r="H7" t="s">
        <v>92</v>
      </c>
      <c r="J7" s="6" t="s">
        <v>370</v>
      </c>
      <c r="K7" t="s">
        <v>88</v>
      </c>
      <c r="L7" s="7"/>
      <c r="P7">
        <v>1111111111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5" t="s">
        <v>281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282</v>
      </c>
      <c r="C8" s="4" t="s">
        <v>283</v>
      </c>
      <c r="D8" s="4" t="s">
        <v>284</v>
      </c>
      <c r="E8" s="4"/>
      <c r="F8" s="5" t="s">
        <v>285</v>
      </c>
      <c r="H8" t="s">
        <v>92</v>
      </c>
      <c r="J8" s="6" t="s">
        <v>371</v>
      </c>
      <c r="K8" t="s">
        <v>71</v>
      </c>
      <c r="L8" s="7"/>
      <c r="P8">
        <v>1111111111</v>
      </c>
      <c r="S8" s="4" t="str">
        <f t="shared" si="0"/>
        <v>SHABU</v>
      </c>
      <c r="T8" s="4"/>
      <c r="U8" s="4" t="str">
        <f t="shared" si="1"/>
        <v xml:space="preserve"> KUDDEMMI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5" t="s">
        <v>285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286</v>
      </c>
      <c r="C9" s="4" t="s">
        <v>287</v>
      </c>
      <c r="D9" s="4" t="s">
        <v>265</v>
      </c>
      <c r="E9" s="4"/>
      <c r="F9" s="5" t="s">
        <v>288</v>
      </c>
      <c r="H9" t="s">
        <v>92</v>
      </c>
      <c r="J9" s="6" t="s">
        <v>372</v>
      </c>
      <c r="K9" t="s">
        <v>71</v>
      </c>
      <c r="L9" s="7"/>
      <c r="P9">
        <v>1111111111</v>
      </c>
      <c r="S9" s="4" t="str">
        <f t="shared" si="0"/>
        <v>GOPAL</v>
      </c>
      <c r="T9" s="4"/>
      <c r="U9" s="4" t="str">
        <f t="shared" si="1"/>
        <v>HIREKURUBAR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5" t="s">
        <v>288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289</v>
      </c>
      <c r="C10" s="4"/>
      <c r="D10" s="4" t="s">
        <v>290</v>
      </c>
      <c r="E10" s="4"/>
      <c r="F10" s="5" t="s">
        <v>291</v>
      </c>
      <c r="H10" t="s">
        <v>92</v>
      </c>
      <c r="J10" s="6" t="s">
        <v>373</v>
      </c>
      <c r="K10" t="s">
        <v>71</v>
      </c>
      <c r="L10" s="7"/>
      <c r="P10">
        <v>1111111111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 t="s">
        <v>291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292</v>
      </c>
      <c r="C11" s="4"/>
      <c r="D11" s="4" t="s">
        <v>293</v>
      </c>
      <c r="E11" s="4"/>
      <c r="F11" s="5" t="s">
        <v>294</v>
      </c>
      <c r="H11" t="s">
        <v>92</v>
      </c>
      <c r="J11" s="6" t="s">
        <v>374</v>
      </c>
      <c r="K11" t="s">
        <v>71</v>
      </c>
      <c r="L11" s="7"/>
      <c r="P11">
        <v>1111111111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 t="s">
        <v>294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>
        <v>10</v>
      </c>
    </row>
    <row r="12" spans="1:662">
      <c r="A12" s="4">
        <v>11</v>
      </c>
      <c r="B12" s="4" t="s">
        <v>292</v>
      </c>
      <c r="C12" s="4"/>
      <c r="D12" s="4" t="s">
        <v>295</v>
      </c>
      <c r="E12" s="4"/>
      <c r="F12" s="5" t="s">
        <v>296</v>
      </c>
      <c r="H12" t="s">
        <v>92</v>
      </c>
      <c r="J12" s="6" t="s">
        <v>375</v>
      </c>
      <c r="K12" t="s">
        <v>71</v>
      </c>
      <c r="L12" s="7"/>
      <c r="P12">
        <v>1111111111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 t="s">
        <v>296</v>
      </c>
      <c r="AQ12" t="s">
        <v>87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4" t="s">
        <v>297</v>
      </c>
      <c r="C13" s="4" t="s">
        <v>298</v>
      </c>
      <c r="D13" s="4" t="s">
        <v>299</v>
      </c>
      <c r="E13" s="4"/>
      <c r="F13" s="5" t="s">
        <v>300</v>
      </c>
      <c r="H13" t="s">
        <v>92</v>
      </c>
      <c r="J13" s="6" t="s">
        <v>376</v>
      </c>
      <c r="K13" t="s">
        <v>88</v>
      </c>
      <c r="L13" s="7"/>
      <c r="P13">
        <v>1111111111</v>
      </c>
      <c r="S13" s="4" t="str">
        <f t="shared" si="0"/>
        <v>MAHEBOOB</v>
      </c>
      <c r="T13" s="4"/>
      <c r="U13" s="4" t="str">
        <f t="shared" si="1"/>
        <v>PEERAZADE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 t="s">
        <v>300</v>
      </c>
      <c r="AQ13" t="s">
        <v>87</v>
      </c>
      <c r="XT13" t="s">
        <v>95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4" t="s">
        <v>301</v>
      </c>
      <c r="C14" s="4"/>
      <c r="D14" s="4" t="s">
        <v>302</v>
      </c>
      <c r="E14" s="4"/>
      <c r="F14" s="5" t="s">
        <v>303</v>
      </c>
      <c r="H14" t="s">
        <v>92</v>
      </c>
      <c r="J14" s="6" t="s">
        <v>377</v>
      </c>
      <c r="K14" t="s">
        <v>71</v>
      </c>
      <c r="L14" s="7"/>
      <c r="P14">
        <v>1111111111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 t="s">
        <v>303</v>
      </c>
      <c r="AQ14" t="s">
        <v>87</v>
      </c>
      <c r="XT14" t="s">
        <v>122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4" t="s">
        <v>304</v>
      </c>
      <c r="C15" s="4"/>
      <c r="D15" s="4" t="s">
        <v>269</v>
      </c>
      <c r="E15" s="4"/>
      <c r="F15" s="5" t="s">
        <v>305</v>
      </c>
      <c r="H15" t="s">
        <v>92</v>
      </c>
      <c r="J15" s="6" t="s">
        <v>378</v>
      </c>
      <c r="K15" t="s">
        <v>71</v>
      </c>
      <c r="L15" s="7"/>
      <c r="P15">
        <v>1111111111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 t="s">
        <v>305</v>
      </c>
      <c r="AQ15" t="s">
        <v>87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4" t="s">
        <v>306</v>
      </c>
      <c r="C16" s="4"/>
      <c r="D16" s="4" t="s">
        <v>273</v>
      </c>
      <c r="E16" s="4"/>
      <c r="F16" s="5" t="s">
        <v>307</v>
      </c>
      <c r="H16" t="s">
        <v>92</v>
      </c>
      <c r="J16" s="6" t="s">
        <v>379</v>
      </c>
      <c r="K16" t="s">
        <v>88</v>
      </c>
      <c r="L16" s="7"/>
      <c r="P16">
        <v>1111111111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 t="s">
        <v>307</v>
      </c>
      <c r="AQ16" t="s">
        <v>87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4" t="s">
        <v>308</v>
      </c>
      <c r="C17" s="4" t="s">
        <v>309</v>
      </c>
      <c r="D17" s="4" t="s">
        <v>310</v>
      </c>
      <c r="E17" s="4"/>
      <c r="F17" s="5" t="s">
        <v>311</v>
      </c>
      <c r="H17" t="s">
        <v>92</v>
      </c>
      <c r="J17" s="6" t="s">
        <v>380</v>
      </c>
      <c r="K17" t="s">
        <v>88</v>
      </c>
      <c r="L17" s="7"/>
      <c r="P17">
        <v>1111111111</v>
      </c>
      <c r="S17" s="4" t="str">
        <f t="shared" si="0"/>
        <v>APPAYYA</v>
      </c>
      <c r="T17" s="4"/>
      <c r="U17" s="4" t="str">
        <f t="shared" si="1"/>
        <v>PIDAYI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 t="s">
        <v>311</v>
      </c>
      <c r="AQ17" t="s">
        <v>87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4" t="s">
        <v>312</v>
      </c>
      <c r="C18" s="4" t="s">
        <v>313</v>
      </c>
      <c r="D18" s="4" t="s">
        <v>314</v>
      </c>
      <c r="E18" s="4"/>
      <c r="F18" s="5" t="s">
        <v>315</v>
      </c>
      <c r="H18" t="s">
        <v>92</v>
      </c>
      <c r="J18" s="6" t="s">
        <v>381</v>
      </c>
      <c r="K18" t="s">
        <v>71</v>
      </c>
      <c r="L18" s="7"/>
      <c r="P18">
        <v>1111111111</v>
      </c>
      <c r="S18" s="4" t="str">
        <f t="shared" si="0"/>
        <v>KALLAPPA</v>
      </c>
      <c r="T18" s="4"/>
      <c r="U18" s="4" t="str">
        <f t="shared" si="1"/>
        <v>KUDDEMI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 t="s">
        <v>315</v>
      </c>
      <c r="AQ18" t="s">
        <v>87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4" t="s">
        <v>316</v>
      </c>
      <c r="C19" s="4"/>
      <c r="D19" s="4" t="s">
        <v>317</v>
      </c>
      <c r="E19" s="4"/>
      <c r="F19" s="5" t="s">
        <v>318</v>
      </c>
      <c r="H19" t="s">
        <v>92</v>
      </c>
      <c r="J19" s="6" t="s">
        <v>382</v>
      </c>
      <c r="K19" t="s">
        <v>88</v>
      </c>
      <c r="L19" s="7"/>
      <c r="P19">
        <v>1111111111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 t="s">
        <v>318</v>
      </c>
      <c r="AQ19" t="s">
        <v>87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4" t="s">
        <v>319</v>
      </c>
      <c r="C20" s="4"/>
      <c r="D20" s="4" t="s">
        <v>320</v>
      </c>
      <c r="E20" s="4"/>
      <c r="F20" s="5" t="s">
        <v>321</v>
      </c>
      <c r="H20" t="s">
        <v>92</v>
      </c>
      <c r="J20" s="6" t="s">
        <v>383</v>
      </c>
      <c r="K20" t="s">
        <v>71</v>
      </c>
      <c r="L20" s="7"/>
      <c r="P20">
        <v>1111111111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 t="s">
        <v>321</v>
      </c>
      <c r="AQ20" t="s">
        <v>87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4" t="s">
        <v>322</v>
      </c>
      <c r="C21" s="4"/>
      <c r="D21" s="4" t="s">
        <v>269</v>
      </c>
      <c r="E21" s="4"/>
      <c r="F21" s="5" t="s">
        <v>323</v>
      </c>
      <c r="H21" t="s">
        <v>92</v>
      </c>
      <c r="J21" s="6" t="s">
        <v>384</v>
      </c>
      <c r="K21" t="s">
        <v>71</v>
      </c>
      <c r="L21" s="7"/>
      <c r="P21">
        <v>1111111111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5" t="s">
        <v>323</v>
      </c>
      <c r="AQ21" t="s">
        <v>87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4" t="s">
        <v>324</v>
      </c>
      <c r="C22" s="4"/>
      <c r="D22" s="4" t="s">
        <v>317</v>
      </c>
      <c r="E22" s="4"/>
      <c r="F22" s="5" t="s">
        <v>325</v>
      </c>
      <c r="H22" t="s">
        <v>92</v>
      </c>
      <c r="J22" s="6" t="s">
        <v>385</v>
      </c>
      <c r="K22" t="s">
        <v>88</v>
      </c>
      <c r="L22" s="7"/>
      <c r="P22">
        <v>1111111111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5" t="s">
        <v>325</v>
      </c>
      <c r="AQ22" t="s">
        <v>87</v>
      </c>
      <c r="XT22" t="s">
        <v>240</v>
      </c>
      <c r="YC22" t="s">
        <v>241</v>
      </c>
      <c r="YF22" t="s">
        <v>122</v>
      </c>
      <c r="YG22" t="s">
        <v>242</v>
      </c>
    </row>
    <row r="23" spans="1:657">
      <c r="A23" s="4">
        <v>22</v>
      </c>
      <c r="B23" s="4" t="s">
        <v>326</v>
      </c>
      <c r="C23" s="4" t="s">
        <v>327</v>
      </c>
      <c r="D23" s="4" t="s">
        <v>328</v>
      </c>
      <c r="E23" s="4"/>
      <c r="F23" s="5" t="s">
        <v>329</v>
      </c>
      <c r="H23" t="s">
        <v>92</v>
      </c>
      <c r="J23" s="6" t="s">
        <v>386</v>
      </c>
      <c r="K23" t="s">
        <v>88</v>
      </c>
      <c r="L23" s="7"/>
      <c r="P23">
        <v>1111111111</v>
      </c>
      <c r="S23" s="4" t="str">
        <f t="shared" si="0"/>
        <v>SHIVANAND</v>
      </c>
      <c r="T23" s="4"/>
      <c r="U23" s="4" t="str">
        <f t="shared" si="1"/>
        <v>HATTARAKI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5" t="s">
        <v>329</v>
      </c>
      <c r="AQ23" t="s">
        <v>87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4" t="s">
        <v>330</v>
      </c>
      <c r="C24" s="4" t="s">
        <v>331</v>
      </c>
      <c r="D24" s="4" t="s">
        <v>332</v>
      </c>
      <c r="E24" s="4"/>
      <c r="F24" s="5" t="s">
        <v>333</v>
      </c>
      <c r="H24" t="s">
        <v>92</v>
      </c>
      <c r="J24" s="6" t="s">
        <v>387</v>
      </c>
      <c r="K24" t="s">
        <v>88</v>
      </c>
      <c r="L24" s="7"/>
      <c r="P24">
        <v>1111111111</v>
      </c>
      <c r="S24" s="4" t="str">
        <f t="shared" si="0"/>
        <v>ANAND</v>
      </c>
      <c r="T24" s="4"/>
      <c r="U24" s="4" t="str">
        <f t="shared" si="1"/>
        <v>NAIK</v>
      </c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5" t="s">
        <v>333</v>
      </c>
      <c r="AQ24" t="s">
        <v>87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4" t="s">
        <v>334</v>
      </c>
      <c r="C25" s="4" t="s">
        <v>327</v>
      </c>
      <c r="D25" s="4" t="s">
        <v>328</v>
      </c>
      <c r="E25" s="4"/>
      <c r="F25" s="5" t="s">
        <v>335</v>
      </c>
      <c r="H25" t="s">
        <v>92</v>
      </c>
      <c r="J25" s="6" t="s">
        <v>388</v>
      </c>
      <c r="K25" t="s">
        <v>88</v>
      </c>
      <c r="L25" s="7"/>
      <c r="P25">
        <v>1111111111</v>
      </c>
      <c r="S25" s="4" t="str">
        <f t="shared" si="0"/>
        <v>SHIVANAND</v>
      </c>
      <c r="T25" s="4"/>
      <c r="U25" s="4" t="str">
        <f t="shared" si="1"/>
        <v>HATTARAKI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5" t="s">
        <v>335</v>
      </c>
      <c r="AQ25" t="s">
        <v>87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4" t="s">
        <v>336</v>
      </c>
      <c r="C26" s="4"/>
      <c r="D26" s="4" t="s">
        <v>337</v>
      </c>
      <c r="E26" s="4"/>
      <c r="F26" s="5" t="s">
        <v>338</v>
      </c>
      <c r="H26" t="s">
        <v>92</v>
      </c>
      <c r="J26" s="6" t="s">
        <v>389</v>
      </c>
      <c r="K26" t="s">
        <v>71</v>
      </c>
      <c r="L26" s="7"/>
      <c r="P26">
        <v>1111111111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5" t="s">
        <v>338</v>
      </c>
      <c r="AQ26" t="s">
        <v>87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4" t="s">
        <v>339</v>
      </c>
      <c r="C27" s="4"/>
      <c r="D27" s="4" t="s">
        <v>340</v>
      </c>
      <c r="E27" s="4"/>
      <c r="F27" s="5" t="s">
        <v>341</v>
      </c>
      <c r="H27" t="s">
        <v>92</v>
      </c>
      <c r="J27" s="6" t="s">
        <v>390</v>
      </c>
      <c r="K27" t="s">
        <v>71</v>
      </c>
      <c r="L27" s="7"/>
      <c r="P27">
        <v>1111111111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5" t="s">
        <v>341</v>
      </c>
      <c r="AQ27" t="s">
        <v>87</v>
      </c>
      <c r="YG27" t="s">
        <v>255</v>
      </c>
    </row>
    <row r="28" spans="1:657">
      <c r="A28" s="4">
        <v>27</v>
      </c>
      <c r="B28" s="4" t="s">
        <v>342</v>
      </c>
      <c r="C28" s="4" t="s">
        <v>343</v>
      </c>
      <c r="D28" s="4" t="s">
        <v>344</v>
      </c>
      <c r="E28" s="4"/>
      <c r="F28" s="5" t="s">
        <v>345</v>
      </c>
      <c r="H28" t="s">
        <v>92</v>
      </c>
      <c r="J28" s="6" t="s">
        <v>391</v>
      </c>
      <c r="K28" t="s">
        <v>88</v>
      </c>
      <c r="L28" s="7"/>
      <c r="P28">
        <v>1111111111</v>
      </c>
      <c r="S28" s="4" t="str">
        <f t="shared" si="0"/>
        <v>BASAVANT</v>
      </c>
      <c r="T28" s="4"/>
      <c r="U28" s="4" t="str">
        <f t="shared" si="1"/>
        <v>ANKALI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5" t="s">
        <v>345</v>
      </c>
      <c r="AQ28" t="s">
        <v>87</v>
      </c>
      <c r="YG28" t="s">
        <v>256</v>
      </c>
    </row>
    <row r="29" spans="1:657">
      <c r="A29" s="4">
        <v>28</v>
      </c>
      <c r="B29" s="4" t="s">
        <v>342</v>
      </c>
      <c r="C29" s="4" t="s">
        <v>346</v>
      </c>
      <c r="D29" s="4" t="s">
        <v>347</v>
      </c>
      <c r="E29" s="4"/>
      <c r="F29" s="5" t="s">
        <v>348</v>
      </c>
      <c r="H29" t="s">
        <v>92</v>
      </c>
      <c r="J29" s="6" t="s">
        <v>392</v>
      </c>
      <c r="K29" t="s">
        <v>88</v>
      </c>
      <c r="L29" s="7"/>
      <c r="P29">
        <v>1111111111</v>
      </c>
      <c r="S29" s="4" t="str">
        <f t="shared" si="0"/>
        <v>SADASHIV</v>
      </c>
      <c r="T29" s="4"/>
      <c r="U29" s="4" t="str">
        <f t="shared" si="1"/>
        <v>MANOJI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5" t="s">
        <v>348</v>
      </c>
      <c r="AQ29" t="s">
        <v>87</v>
      </c>
      <c r="YG29" t="s">
        <v>257</v>
      </c>
    </row>
    <row r="30" spans="1:657">
      <c r="A30" s="4">
        <v>29</v>
      </c>
      <c r="B30" s="4" t="s">
        <v>349</v>
      </c>
      <c r="C30" s="4" t="s">
        <v>343</v>
      </c>
      <c r="D30" s="4" t="s">
        <v>344</v>
      </c>
      <c r="E30" s="4"/>
      <c r="F30" s="5" t="s">
        <v>350</v>
      </c>
      <c r="H30" t="s">
        <v>92</v>
      </c>
      <c r="J30" s="6" t="s">
        <v>393</v>
      </c>
      <c r="K30" t="s">
        <v>71</v>
      </c>
      <c r="L30" s="7"/>
      <c r="P30">
        <v>1111111111</v>
      </c>
      <c r="S30" s="4" t="str">
        <f t="shared" si="0"/>
        <v>BASAVANT</v>
      </c>
      <c r="T30" s="4"/>
      <c r="U30" s="4" t="str">
        <f t="shared" si="1"/>
        <v>ANKALI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5" t="s">
        <v>350</v>
      </c>
      <c r="AQ30" t="s">
        <v>87</v>
      </c>
      <c r="YG30" t="s">
        <v>258</v>
      </c>
    </row>
    <row r="31" spans="1:657">
      <c r="A31" s="4">
        <v>30</v>
      </c>
      <c r="B31" s="4" t="s">
        <v>351</v>
      </c>
      <c r="C31" s="4"/>
      <c r="D31" s="4" t="s">
        <v>352</v>
      </c>
      <c r="E31" s="4"/>
      <c r="F31" s="5" t="s">
        <v>353</v>
      </c>
      <c r="H31" t="s">
        <v>92</v>
      </c>
      <c r="J31" s="6" t="s">
        <v>394</v>
      </c>
      <c r="K31" t="s">
        <v>88</v>
      </c>
      <c r="L31" s="7"/>
      <c r="P31">
        <v>1111111111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 t="s">
        <v>353</v>
      </c>
      <c r="AQ31" t="s">
        <v>87</v>
      </c>
      <c r="YG31" t="s">
        <v>259</v>
      </c>
    </row>
    <row r="32" spans="1:657">
      <c r="A32" s="4">
        <v>31</v>
      </c>
      <c r="B32" s="4" t="s">
        <v>354</v>
      </c>
      <c r="C32" s="4" t="s">
        <v>331</v>
      </c>
      <c r="D32" s="4" t="s">
        <v>355</v>
      </c>
      <c r="E32" s="4"/>
      <c r="F32" s="5" t="s">
        <v>356</v>
      </c>
      <c r="H32" t="s">
        <v>92</v>
      </c>
      <c r="J32" s="6" t="s">
        <v>395</v>
      </c>
      <c r="K32" t="s">
        <v>88</v>
      </c>
      <c r="L32" s="7"/>
      <c r="P32">
        <v>1111111111</v>
      </c>
      <c r="S32" s="4" t="str">
        <f t="shared" si="0"/>
        <v>ANAND</v>
      </c>
      <c r="T32" s="4"/>
      <c r="U32" s="4" t="str">
        <f t="shared" si="1"/>
        <v xml:space="preserve"> NAIK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 t="s">
        <v>356</v>
      </c>
      <c r="AQ32" t="s">
        <v>87</v>
      </c>
      <c r="YG32" t="s">
        <v>84</v>
      </c>
    </row>
    <row r="33" spans="1:657">
      <c r="A33" s="4">
        <v>32</v>
      </c>
      <c r="B33" s="4" t="s">
        <v>357</v>
      </c>
      <c r="C33" s="4"/>
      <c r="D33" s="4" t="s">
        <v>358</v>
      </c>
      <c r="E33" s="4"/>
      <c r="F33" s="5" t="s">
        <v>359</v>
      </c>
      <c r="H33" t="s">
        <v>92</v>
      </c>
      <c r="J33" s="6" t="s">
        <v>396</v>
      </c>
      <c r="K33" t="s">
        <v>88</v>
      </c>
      <c r="L33" s="7"/>
      <c r="P33">
        <v>1111111111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5" t="s">
        <v>359</v>
      </c>
      <c r="AQ33" t="s">
        <v>87</v>
      </c>
      <c r="YG33" t="s">
        <v>122</v>
      </c>
    </row>
    <row r="34" spans="1:657">
      <c r="A34" s="4">
        <v>33</v>
      </c>
      <c r="B34" s="4" t="s">
        <v>360</v>
      </c>
      <c r="C34" s="4"/>
      <c r="D34" s="4" t="s">
        <v>314</v>
      </c>
      <c r="E34" s="4"/>
      <c r="F34" s="5" t="s">
        <v>361</v>
      </c>
      <c r="H34" t="s">
        <v>92</v>
      </c>
      <c r="J34" s="6" t="s">
        <v>397</v>
      </c>
      <c r="K34" t="s">
        <v>71</v>
      </c>
      <c r="L34" s="7"/>
      <c r="P34">
        <v>1111111111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5" t="s">
        <v>361</v>
      </c>
      <c r="AQ34" t="s">
        <v>87</v>
      </c>
    </row>
    <row r="35" spans="1:657">
      <c r="A35" s="4">
        <v>34</v>
      </c>
      <c r="B35" s="4" t="s">
        <v>362</v>
      </c>
      <c r="C35" s="4"/>
      <c r="D35" s="4" t="s">
        <v>363</v>
      </c>
      <c r="E35" s="4"/>
      <c r="F35" s="5" t="s">
        <v>364</v>
      </c>
      <c r="H35" t="s">
        <v>92</v>
      </c>
      <c r="J35" s="6" t="s">
        <v>398</v>
      </c>
      <c r="K35" t="s">
        <v>88</v>
      </c>
      <c r="L35" s="7"/>
      <c r="P35">
        <v>1111111111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5" t="s">
        <v>364</v>
      </c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23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: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shrin</cp:lastModifiedBy>
  <dcterms:created xsi:type="dcterms:W3CDTF">2023-05-19T10:41:31Z</dcterms:created>
  <dcterms:modified xsi:type="dcterms:W3CDTF">2023-05-19T11:01:52Z</dcterms:modified>
  <cp:category>Excel</cp:category>
</cp:coreProperties>
</file>