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600" windowWidth="19815" windowHeight="7110"/>
  </bookViews>
  <sheets>
    <sheet name="2022M02A" sheetId="1" r:id="rId1"/>
  </sheets>
  <definedNames>
    <definedName name="blood_group">'2022M02A'!$YA$1:$YA$8</definedName>
    <definedName name="boarding_type">'2022M02A'!$XW$1:$XW$5</definedName>
    <definedName name="class_id">'2022M02A'!$XV$2</definedName>
    <definedName name="consession_category">'2022M02A'!$XU$1:$XU$7</definedName>
    <definedName name="disability">'2022M02A'!$YC$1:$YC$26</definedName>
    <definedName name="edu_qual_degree">'2022M02A'!$YG$1:$YG$33</definedName>
    <definedName name="gender">'2022M02A'!$XR$1:$XR$2</definedName>
    <definedName name="income_bracket">'2022M02A'!$YH$1:$YH$9</definedName>
    <definedName name="language">'2022M02A'!$YB$1:$YB$16</definedName>
    <definedName name="nationality">'2022M02A'!$XZ$1:$XZ$2</definedName>
    <definedName name="occupation">'2022M02A'!$YF$1:$YF$22</definedName>
    <definedName name="prev_school_board">'2022M02A'!$YD$1:$YD$9</definedName>
    <definedName name="relation">'2022M02A'!$YE$1:$YE$7</definedName>
    <definedName name="religion">'2022M02A'!$XS$1:$XS$12</definedName>
    <definedName name="rte_category">'2022M02A'!$XY$1:$XY$4</definedName>
    <definedName name="std_list">'2022M02A'!$YK$1:$YK$10</definedName>
    <definedName name="student_category">'2022M02A'!$XT$1:$XT$26</definedName>
    <definedName name="yesno">'2022M02A'!$YL$1:$YL$2</definedName>
  </definedNames>
  <calcPr calcId="124519"/>
  <fileRecoveryPr repairLoad="1"/>
</workbook>
</file>

<file path=xl/calcChain.xml><?xml version="1.0" encoding="utf-8"?>
<calcChain xmlns="http://schemas.openxmlformats.org/spreadsheetml/2006/main">
  <c r="AD19" i="1"/>
  <c r="AC19"/>
  <c r="AD18"/>
  <c r="AC18"/>
  <c r="AD17"/>
  <c r="AC17"/>
  <c r="AD16"/>
  <c r="AC16"/>
  <c r="AD15"/>
  <c r="AC15"/>
  <c r="AD14"/>
  <c r="AC14"/>
  <c r="AD13"/>
  <c r="AC13"/>
  <c r="AD12"/>
  <c r="AC12"/>
  <c r="AD11"/>
  <c r="AC11"/>
  <c r="AD10"/>
  <c r="AC10"/>
  <c r="AD9"/>
  <c r="AC9"/>
  <c r="AD8"/>
  <c r="AC8"/>
  <c r="AD7"/>
  <c r="AC7"/>
  <c r="AD6"/>
  <c r="AC6"/>
  <c r="AD5"/>
  <c r="AC5"/>
  <c r="AD4"/>
  <c r="AC4"/>
  <c r="AD3"/>
  <c r="AC3"/>
  <c r="AD2"/>
  <c r="AC2"/>
  <c r="U19"/>
  <c r="S19"/>
  <c r="U18"/>
  <c r="S18"/>
  <c r="U17"/>
  <c r="S17"/>
  <c r="U16"/>
  <c r="S16"/>
  <c r="U15"/>
  <c r="S15"/>
  <c r="U14"/>
  <c r="S14"/>
  <c r="U13"/>
  <c r="S13"/>
  <c r="U12"/>
  <c r="S12"/>
  <c r="U11"/>
  <c r="S11"/>
  <c r="U10"/>
  <c r="S10"/>
  <c r="U9"/>
  <c r="S9"/>
  <c r="U8"/>
  <c r="S8"/>
  <c r="U7"/>
  <c r="S7"/>
  <c r="U6"/>
  <c r="S6"/>
  <c r="U5"/>
  <c r="S5"/>
  <c r="U4"/>
  <c r="S4"/>
  <c r="U3"/>
  <c r="S3"/>
  <c r="U2"/>
  <c r="S2"/>
</calcChain>
</file>

<file path=xl/sharedStrings.xml><?xml version="1.0" encoding="utf-8"?>
<sst xmlns="http://schemas.openxmlformats.org/spreadsheetml/2006/main" count="566" uniqueCount="360">
  <si>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</si>
  <si>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</si>
  <si>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</si>
  <si>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</si>
  <si>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</si>
  <si>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</si>
  <si>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</si>
  <si>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</si>
  <si>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</si>
  <si>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</si>
  <si>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</si>
  <si>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</si>
  <si>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</si>
  <si>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</si>
  <si>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</si>
  <si>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</si>
  <si>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</si>
  <si>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</si>
  <si>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</si>
  <si>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</si>
  <si>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</si>
  <si>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</si>
  <si>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</si>
  <si>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</si>
  <si>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</si>
  <si>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</si>
  <si>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</si>
  <si>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</si>
  <si>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</si>
  <si>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</si>
  <si>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</si>
  <si>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</si>
  <si>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</si>
  <si>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</si>
  <si>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</si>
  <si>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</si>
  <si>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</si>
  <si>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</si>
  <si>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</si>
  <si>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</si>
  <si>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</si>
  <si>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</si>
  <si>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</si>
  <si>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</si>
  <si>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</si>
  <si>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</si>
  <si>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</si>
  <si>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</si>
  <si>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</si>
  <si>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</si>
  <si>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</si>
  <si>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</si>
  <si>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</si>
  <si>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</si>
  <si>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</si>
  <si>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</si>
  <si>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</si>
  <si>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</si>
  <si>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</si>
  <si>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</si>
  <si>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</si>
  <si>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</si>
  <si>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</si>
  <si>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</si>
  <si>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</si>
  <si>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</si>
  <si>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</si>
  <si>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</si>
  <si>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</si>
  <si>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</si>
  <si>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</si>
  <si>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</si>
  <si>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</si>
  <si>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</si>
  <si>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</si>
  <si>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</si>
  <si>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</si>
  <si>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</si>
  <si>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</si>
  <si>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</si>
  <si>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</si>
  <si>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</si>
  <si>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</si>
  <si>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</si>
  <si>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</si>
  <si>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</si>
  <si>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</si>
  <si>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INDIAN</t>
  </si>
  <si>
    <t>F</t>
  </si>
  <si>
    <t>Muslim</t>
  </si>
  <si>
    <t>BC</t>
  </si>
  <si>
    <t>OBC</t>
  </si>
  <si>
    <t>2022M02A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</si>
  <si>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</si>
  <si>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</si>
  <si>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</si>
  <si>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</si>
  <si>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</si>
  <si>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</si>
  <si>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</si>
  <si>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</si>
  <si>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</si>
  <si>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</si>
  <si>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</si>
  <si>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</si>
  <si>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</si>
  <si>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</si>
  <si>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</si>
  <si>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</si>
  <si>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</si>
  <si>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</si>
  <si>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</si>
  <si>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</si>
  <si>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</si>
  <si>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</si>
  <si>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</si>
  <si>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</si>
  <si>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</si>
  <si>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</si>
  <si>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</si>
  <si>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</si>
  <si>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</si>
  <si>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</si>
  <si>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</si>
  <si>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</si>
  <si>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</si>
  <si>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</si>
  <si>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</si>
  <si>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</si>
  <si>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</si>
  <si>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</si>
  <si>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</si>
  <si>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</si>
  <si>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</si>
  <si>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</si>
  <si>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</si>
  <si>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</si>
  <si>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</si>
  <si>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</si>
  <si>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</si>
  <si>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</si>
  <si>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</si>
  <si>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</si>
  <si>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</si>
  <si>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</si>
  <si>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</si>
  <si>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</si>
  <si>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</si>
  <si>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</si>
  <si>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</si>
  <si>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</si>
  <si>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</si>
  <si>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</si>
  <si>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</si>
  <si>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</si>
  <si>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</si>
  <si>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</si>
  <si>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</si>
  <si>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</si>
  <si>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</si>
  <si>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</si>
  <si>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</si>
  <si>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</si>
  <si>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</si>
  <si>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</si>
  <si>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</si>
  <si>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</si>
  <si>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</si>
  <si>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</si>
  <si>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</si>
  <si>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</si>
  <si>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</si>
  <si>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</si>
  <si>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</si>
  <si>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</si>
  <si>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</si>
  <si>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</si>
  <si>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</si>
  <si>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</si>
  <si>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</si>
  <si>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</si>
  <si>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</si>
  <si>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</si>
  <si>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</si>
  <si>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</si>
  <si>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</si>
  <si>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</si>
  <si>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</si>
  <si>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</si>
  <si>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</si>
  <si>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</si>
  <si>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</si>
  <si>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</si>
  <si>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</si>
  <si>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</si>
  <si>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</si>
  <si>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</si>
  <si>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</si>
  <si>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</si>
  <si>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</si>
  <si>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</si>
  <si>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</si>
  <si>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</si>
  <si>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</si>
  <si>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</si>
  <si>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</si>
  <si>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</si>
  <si>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</si>
  <si>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</si>
  <si>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</si>
  <si>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</si>
  <si>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</si>
  <si>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</si>
  <si>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</si>
  <si>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</si>
  <si>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</si>
  <si>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</si>
  <si>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</si>
  <si>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</si>
  <si>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</si>
  <si>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</si>
  <si>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</si>
  <si>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</si>
  <si>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</si>
  <si>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</si>
  <si>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</si>
  <si>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</si>
  <si>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</si>
  <si>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</si>
  <si>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</si>
  <si>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</si>
  <si>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</si>
  <si>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</si>
  <si>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</si>
  <si>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</si>
  <si>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</si>
  <si>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</si>
  <si>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</si>
  <si>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</si>
  <si>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</si>
  <si>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</si>
  <si>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</si>
  <si>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</si>
  <si>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</si>
  <si>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</si>
  <si>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</si>
  <si>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</si>
  <si>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</si>
  <si>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</si>
  <si>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</si>
  <si>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</si>
  <si>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</si>
  <si>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</si>
  <si>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</si>
  <si>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</si>
  <si>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</si>
  <si>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</si>
  <si>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</si>
  <si>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</si>
  <si>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DURGA</t>
  </si>
  <si>
    <t>DHIRAJ</t>
  </si>
  <si>
    <t>AMATE</t>
  </si>
  <si>
    <t>VIHAN</t>
  </si>
  <si>
    <t>UTTAM</t>
  </si>
  <si>
    <t>BUDAKE</t>
  </si>
  <si>
    <t>PRATHAMESH</t>
  </si>
  <si>
    <t>SUBHASH</t>
  </si>
  <si>
    <t>CHOUGALE</t>
  </si>
  <si>
    <t>RISHABH</t>
  </si>
  <si>
    <t>AVADHUT</t>
  </si>
  <si>
    <t>DESHAMUKH</t>
  </si>
  <si>
    <t>SWARA</t>
  </si>
  <si>
    <t>AJIT</t>
  </si>
  <si>
    <t>KAMBLE</t>
  </si>
  <si>
    <t>VEDANT</t>
  </si>
  <si>
    <t>SACHIN</t>
  </si>
  <si>
    <t>SHIVAM</t>
  </si>
  <si>
    <t>SANTOSH</t>
  </si>
  <si>
    <t>KASHID</t>
  </si>
  <si>
    <t>ADITEE</t>
  </si>
  <si>
    <t>DIPAK</t>
  </si>
  <si>
    <t>KUMBHAR</t>
  </si>
  <si>
    <t>DURVA</t>
  </si>
  <si>
    <t>MAGADUM</t>
  </si>
  <si>
    <t>DEVRAJ</t>
  </si>
  <si>
    <t>AMAR</t>
  </si>
  <si>
    <t>PATIL</t>
  </si>
  <si>
    <t>SAGAR</t>
  </si>
  <si>
    <t>SAMRJIT</t>
  </si>
  <si>
    <t>SANDEEP</t>
  </si>
  <si>
    <t xml:space="preserve">KALYANI </t>
  </si>
  <si>
    <t>SUHAS</t>
  </si>
  <si>
    <t>POWAR</t>
  </si>
  <si>
    <t>RAJVI</t>
  </si>
  <si>
    <t>SWARUP</t>
  </si>
  <si>
    <t>RAJHANS</t>
  </si>
  <si>
    <t>SANCHITA</t>
  </si>
  <si>
    <t>RAUT</t>
  </si>
  <si>
    <t>ADHIRAJ</t>
  </si>
  <si>
    <t>SUKUMAR</t>
  </si>
  <si>
    <t>SHELAKE</t>
  </si>
  <si>
    <t>DUNDESH</t>
  </si>
  <si>
    <t>DNYANESHWAR</t>
  </si>
  <si>
    <t>SHINDE</t>
  </si>
  <si>
    <t>AROHI</t>
  </si>
  <si>
    <t>VINOD</t>
  </si>
  <si>
    <t>BARDE</t>
  </si>
  <si>
    <t>2015-06-27</t>
  </si>
  <si>
    <t>2015-02-14</t>
  </si>
  <si>
    <t>2014-06-06</t>
  </si>
  <si>
    <t>2015-12-04</t>
  </si>
  <si>
    <t>2015-03-19</t>
  </si>
  <si>
    <t>2014-12-16</t>
  </si>
  <si>
    <t>2015-08-17</t>
  </si>
  <si>
    <t>2015-10-06</t>
  </si>
  <si>
    <t>2015-05-25</t>
  </si>
  <si>
    <t>2015-07-30</t>
  </si>
  <si>
    <t>2014-11-15</t>
  </si>
  <si>
    <t>2015-06-16</t>
  </si>
  <si>
    <t>2015-02-02</t>
  </si>
  <si>
    <t>2014-11-13</t>
  </si>
  <si>
    <t>2015-03-09</t>
  </si>
  <si>
    <t>2015-04-24</t>
  </si>
  <si>
    <t>2014-09-06</t>
  </si>
  <si>
    <t>MARATHA</t>
  </si>
  <si>
    <t>MAHAR</t>
  </si>
  <si>
    <t>VADAR</t>
  </si>
  <si>
    <t>VILAS</t>
  </si>
  <si>
    <t>MARUTI</t>
  </si>
  <si>
    <t>SATTAPPA</t>
  </si>
  <si>
    <t>ANANDA</t>
  </si>
  <si>
    <t>DAGADU</t>
  </si>
  <si>
    <t>VISHNU</t>
  </si>
  <si>
    <t>SHAHAJI</t>
  </si>
  <si>
    <t>BALASO</t>
  </si>
  <si>
    <t>BAJIRAO</t>
  </si>
  <si>
    <t>BHIMRAO</t>
  </si>
  <si>
    <t>KRISHNAT</t>
  </si>
  <si>
    <t>RAMCHANDRA</t>
  </si>
  <si>
    <t>TUKARAM</t>
  </si>
  <si>
    <t>SITARAM</t>
  </si>
  <si>
    <t>LAXMAN</t>
  </si>
  <si>
    <t>MACCHINDRANATH</t>
  </si>
  <si>
    <t>DHANASHRI</t>
  </si>
  <si>
    <t>RUPA</t>
  </si>
  <si>
    <t>SHRADDHA</t>
  </si>
  <si>
    <t>POOJA</t>
  </si>
  <si>
    <t>KOMAL</t>
  </si>
  <si>
    <t>ARCHANA</t>
  </si>
  <si>
    <t>SARITA</t>
  </si>
  <si>
    <t>ASHWINI</t>
  </si>
  <si>
    <t>SHITAL</t>
  </si>
  <si>
    <t>PRITI</t>
  </si>
  <si>
    <t>JAYSHRI</t>
  </si>
  <si>
    <t>AKSHATA</t>
  </si>
  <si>
    <t>SUSHMITA</t>
  </si>
  <si>
    <t>SUJATA</t>
  </si>
  <si>
    <t>SUSHMA</t>
  </si>
  <si>
    <t>TRUPTI</t>
  </si>
  <si>
    <t>SHAILA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</si>
</sst>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/>
    <xf numFmtId="0" fontId="0" fillId="5" borderId="1" xfId="0" applyFill="1" applyBorder="1"/>
    <xf numFmtId="49" fontId="0" fillId="3" borderId="1" xfId="0" applyNumberFormat="1" applyFill="1" applyBorder="1"/>
    <xf numFmtId="49" fontId="0" fillId="0" borderId="0" xfId="0" applyNumberFormat="1"/>
    <xf numFmtId="1" fontId="0" fillId="0" borderId="1" xfId="0" applyNumberFormat="1" applyBorder="1"/>
    <xf numFmtId="1" fontId="0" fillId="5" borderId="1" xfId="0" applyNumberFormat="1" applyFill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X1" activePane="topRight" state="frozen"/>
      <selection pane="topRight" activeCell="AB2" sqref="AB2:AD19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7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6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 s="4">
        <v>1</v>
      </c>
      <c r="B2" s="4" t="s">
        <v>259</v>
      </c>
      <c r="C2" s="4" t="s">
        <v>260</v>
      </c>
      <c r="D2" s="4" t="s">
        <v>261</v>
      </c>
      <c r="H2" t="s">
        <v>92</v>
      </c>
      <c r="I2" s="4">
        <v>1</v>
      </c>
      <c r="J2" s="7" t="s">
        <v>307</v>
      </c>
      <c r="K2" s="4" t="s">
        <v>88</v>
      </c>
      <c r="L2" s="4" t="s">
        <v>72</v>
      </c>
      <c r="M2" s="4" t="s">
        <v>73</v>
      </c>
      <c r="N2" s="4" t="s">
        <v>324</v>
      </c>
      <c r="P2" s="4">
        <v>9665287372</v>
      </c>
      <c r="R2" s="8">
        <v>385518902964</v>
      </c>
      <c r="S2" s="4" t="str">
        <f>C2</f>
        <v>DHIRAJ</v>
      </c>
      <c r="T2" s="4"/>
      <c r="U2" s="4" t="str">
        <f>D2</f>
        <v>AMATE</v>
      </c>
      <c r="AB2" s="4" t="s">
        <v>343</v>
      </c>
      <c r="AC2" s="4" t="str">
        <f>S2</f>
        <v>DHIRAJ</v>
      </c>
      <c r="AD2" s="4" t="str">
        <f>U2</f>
        <v>AMATE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4" t="s">
        <v>262</v>
      </c>
      <c r="C3" s="4" t="s">
        <v>263</v>
      </c>
      <c r="D3" s="4" t="s">
        <v>264</v>
      </c>
      <c r="H3" t="s">
        <v>92</v>
      </c>
      <c r="I3" s="4">
        <v>2</v>
      </c>
      <c r="J3" s="7" t="s">
        <v>308</v>
      </c>
      <c r="K3" s="4" t="s">
        <v>71</v>
      </c>
      <c r="L3" s="4" t="s">
        <v>72</v>
      </c>
      <c r="M3" s="4" t="s">
        <v>73</v>
      </c>
      <c r="N3" s="4" t="s">
        <v>324</v>
      </c>
      <c r="P3" s="4">
        <v>9307293966</v>
      </c>
      <c r="R3" s="8">
        <v>216072270691</v>
      </c>
      <c r="S3" s="4" t="str">
        <f t="shared" ref="S3:S19" si="0">C3</f>
        <v>UTTAM</v>
      </c>
      <c r="T3" s="4" t="s">
        <v>327</v>
      </c>
      <c r="U3" s="4" t="str">
        <f t="shared" ref="U3:U19" si="1">D3</f>
        <v>BUDAKE</v>
      </c>
      <c r="AB3" s="4" t="s">
        <v>344</v>
      </c>
      <c r="AC3" s="4" t="str">
        <f t="shared" ref="AC3:AC19" si="2">S3</f>
        <v>UTTAM</v>
      </c>
      <c r="AD3" s="4" t="str">
        <f t="shared" ref="AD3:AD19" si="3">U3</f>
        <v>BUDAKE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 s="4">
        <v>3</v>
      </c>
      <c r="B4" s="4" t="s">
        <v>265</v>
      </c>
      <c r="C4" s="4" t="s">
        <v>266</v>
      </c>
      <c r="D4" s="4" t="s">
        <v>267</v>
      </c>
      <c r="H4" t="s">
        <v>92</v>
      </c>
      <c r="I4" s="4">
        <v>3</v>
      </c>
      <c r="J4" s="7" t="s">
        <v>309</v>
      </c>
      <c r="K4" s="4" t="s">
        <v>71</v>
      </c>
      <c r="L4" s="4" t="s">
        <v>72</v>
      </c>
      <c r="M4" s="4" t="s">
        <v>73</v>
      </c>
      <c r="N4" s="4" t="s">
        <v>324</v>
      </c>
      <c r="P4" s="4">
        <v>8856978818</v>
      </c>
      <c r="R4" s="8">
        <v>382251452718</v>
      </c>
      <c r="S4" s="4" t="str">
        <f t="shared" si="0"/>
        <v>SUBHASH</v>
      </c>
      <c r="T4" s="4" t="s">
        <v>328</v>
      </c>
      <c r="U4" s="4" t="str">
        <f t="shared" si="1"/>
        <v>CHOUGALE</v>
      </c>
      <c r="AB4" s="4" t="s">
        <v>345</v>
      </c>
      <c r="AC4" s="4" t="str">
        <f t="shared" si="2"/>
        <v>SUBHASH</v>
      </c>
      <c r="AD4" s="4" t="str">
        <f t="shared" si="3"/>
        <v>CHOUGALE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 s="4">
        <v>4</v>
      </c>
      <c r="B5" s="4" t="s">
        <v>268</v>
      </c>
      <c r="C5" s="4" t="s">
        <v>269</v>
      </c>
      <c r="D5" s="4" t="s">
        <v>270</v>
      </c>
      <c r="H5" t="s">
        <v>92</v>
      </c>
      <c r="I5" s="4">
        <v>4</v>
      </c>
      <c r="J5" s="7" t="s">
        <v>310</v>
      </c>
      <c r="K5" s="4" t="s">
        <v>71</v>
      </c>
      <c r="L5" s="4" t="s">
        <v>72</v>
      </c>
      <c r="M5" s="4" t="s">
        <v>107</v>
      </c>
      <c r="N5" s="4" t="s">
        <v>325</v>
      </c>
      <c r="P5" s="4">
        <v>9765866100</v>
      </c>
      <c r="R5" s="8">
        <v>723980735415</v>
      </c>
      <c r="S5" s="4" t="str">
        <f t="shared" si="0"/>
        <v>AVADHUT</v>
      </c>
      <c r="T5" s="4" t="s">
        <v>329</v>
      </c>
      <c r="U5" s="4" t="str">
        <f t="shared" si="1"/>
        <v>DESHAMUKH</v>
      </c>
      <c r="AB5" s="4" t="s">
        <v>346</v>
      </c>
      <c r="AC5" s="4" t="str">
        <f t="shared" si="2"/>
        <v>AVADHUT</v>
      </c>
      <c r="AD5" s="4" t="str">
        <f t="shared" si="3"/>
        <v>DESHAMUKH</v>
      </c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 s="4">
        <v>5</v>
      </c>
      <c r="B6" s="4" t="s">
        <v>271</v>
      </c>
      <c r="C6" s="4" t="s">
        <v>272</v>
      </c>
      <c r="D6" s="4" t="s">
        <v>273</v>
      </c>
      <c r="H6" t="s">
        <v>92</v>
      </c>
      <c r="I6" s="4">
        <v>5</v>
      </c>
      <c r="J6" s="7" t="s">
        <v>311</v>
      </c>
      <c r="K6" s="4" t="s">
        <v>88</v>
      </c>
      <c r="L6" s="4" t="s">
        <v>72</v>
      </c>
      <c r="M6" s="4" t="s">
        <v>107</v>
      </c>
      <c r="N6" s="4" t="s">
        <v>325</v>
      </c>
      <c r="P6" s="4">
        <v>7028854382</v>
      </c>
      <c r="R6" s="8">
        <v>579296986657</v>
      </c>
      <c r="S6" s="4" t="str">
        <f t="shared" si="0"/>
        <v>AJIT</v>
      </c>
      <c r="T6" s="4" t="s">
        <v>330</v>
      </c>
      <c r="U6" s="4" t="str">
        <f t="shared" si="1"/>
        <v>KAMBLE</v>
      </c>
      <c r="AB6" s="4" t="s">
        <v>347</v>
      </c>
      <c r="AC6" s="4" t="str">
        <f t="shared" si="2"/>
        <v>AJIT</v>
      </c>
      <c r="AD6" s="4" t="str">
        <f t="shared" si="3"/>
        <v>KAMBLE</v>
      </c>
      <c r="AQ6" t="s">
        <v>87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 s="4">
        <v>6</v>
      </c>
      <c r="B7" s="4" t="s">
        <v>274</v>
      </c>
      <c r="C7" s="4" t="s">
        <v>275</v>
      </c>
      <c r="D7" s="4" t="s">
        <v>273</v>
      </c>
      <c r="H7" t="s">
        <v>92</v>
      </c>
      <c r="I7" s="4">
        <v>6</v>
      </c>
      <c r="J7" s="7" t="s">
        <v>312</v>
      </c>
      <c r="K7" s="4" t="s">
        <v>71</v>
      </c>
      <c r="L7" s="4" t="s">
        <v>72</v>
      </c>
      <c r="M7" s="4" t="s">
        <v>107</v>
      </c>
      <c r="N7" s="4" t="s">
        <v>325</v>
      </c>
      <c r="P7" s="4">
        <v>7767094242</v>
      </c>
      <c r="R7" s="8">
        <v>302811669187</v>
      </c>
      <c r="S7" s="4" t="str">
        <f t="shared" si="0"/>
        <v>SACHIN</v>
      </c>
      <c r="T7" s="4" t="s">
        <v>331</v>
      </c>
      <c r="U7" s="4" t="str">
        <f t="shared" si="1"/>
        <v>KAMBLE</v>
      </c>
      <c r="AB7" s="4" t="s">
        <v>348</v>
      </c>
      <c r="AC7" s="4" t="str">
        <f t="shared" si="2"/>
        <v>SACHIN</v>
      </c>
      <c r="AD7" s="4" t="str">
        <f t="shared" si="3"/>
        <v>KAMBLE</v>
      </c>
      <c r="AQ7" t="s">
        <v>87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 s="4">
        <v>7</v>
      </c>
      <c r="B8" s="4" t="s">
        <v>276</v>
      </c>
      <c r="C8" s="4" t="s">
        <v>277</v>
      </c>
      <c r="D8" s="4" t="s">
        <v>278</v>
      </c>
      <c r="H8" t="s">
        <v>92</v>
      </c>
      <c r="I8" s="4">
        <v>7</v>
      </c>
      <c r="J8" s="7" t="s">
        <v>313</v>
      </c>
      <c r="K8" s="4" t="s">
        <v>71</v>
      </c>
      <c r="L8" s="4" t="s">
        <v>72</v>
      </c>
      <c r="M8" s="4" t="s">
        <v>73</v>
      </c>
      <c r="N8" s="4" t="s">
        <v>324</v>
      </c>
      <c r="P8" s="4">
        <v>7410568660</v>
      </c>
      <c r="R8" s="8">
        <v>577233964255</v>
      </c>
      <c r="S8" s="4" t="str">
        <f t="shared" si="0"/>
        <v>SANTOSH</v>
      </c>
      <c r="T8" s="4" t="s">
        <v>332</v>
      </c>
      <c r="U8" s="4" t="str">
        <f t="shared" si="1"/>
        <v>KASHID</v>
      </c>
      <c r="AB8" s="4" t="s">
        <v>349</v>
      </c>
      <c r="AC8" s="4" t="str">
        <f t="shared" si="2"/>
        <v>SANTOSH</v>
      </c>
      <c r="AD8" s="4" t="str">
        <f t="shared" si="3"/>
        <v>KASHID</v>
      </c>
      <c r="AQ8" t="s">
        <v>87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 s="4">
        <v>8</v>
      </c>
      <c r="B9" s="4" t="s">
        <v>279</v>
      </c>
      <c r="C9" s="4" t="s">
        <v>280</v>
      </c>
      <c r="D9" s="4" t="s">
        <v>281</v>
      </c>
      <c r="H9" t="s">
        <v>92</v>
      </c>
      <c r="I9" s="4">
        <v>8</v>
      </c>
      <c r="J9" s="7" t="s">
        <v>314</v>
      </c>
      <c r="K9" s="4" t="s">
        <v>88</v>
      </c>
      <c r="L9" s="4" t="s">
        <v>72</v>
      </c>
      <c r="M9" s="4" t="s">
        <v>91</v>
      </c>
      <c r="N9" s="4" t="s">
        <v>281</v>
      </c>
      <c r="P9" s="4">
        <v>9767932373</v>
      </c>
      <c r="R9" s="8">
        <v>404557390150</v>
      </c>
      <c r="S9" s="4" t="str">
        <f t="shared" si="0"/>
        <v>DIPAK</v>
      </c>
      <c r="T9" s="4" t="s">
        <v>333</v>
      </c>
      <c r="U9" s="4" t="str">
        <f t="shared" si="1"/>
        <v>KUMBHAR</v>
      </c>
      <c r="AB9" s="4" t="s">
        <v>348</v>
      </c>
      <c r="AC9" s="4" t="str">
        <f t="shared" si="2"/>
        <v>DIPAK</v>
      </c>
      <c r="AD9" s="4" t="str">
        <f t="shared" si="3"/>
        <v>KUMBHAR</v>
      </c>
      <c r="AQ9" t="s">
        <v>87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 s="4">
        <v>9</v>
      </c>
      <c r="B10" s="4" t="s">
        <v>282</v>
      </c>
      <c r="C10" s="4" t="s">
        <v>263</v>
      </c>
      <c r="D10" s="4" t="s">
        <v>283</v>
      </c>
      <c r="H10" t="s">
        <v>92</v>
      </c>
      <c r="I10" s="4">
        <v>9</v>
      </c>
      <c r="J10" s="7" t="s">
        <v>315</v>
      </c>
      <c r="K10" s="4" t="s">
        <v>88</v>
      </c>
      <c r="L10" s="4" t="s">
        <v>72</v>
      </c>
      <c r="M10" s="4" t="s">
        <v>73</v>
      </c>
      <c r="N10" s="4" t="s">
        <v>324</v>
      </c>
      <c r="P10" s="4">
        <v>9922160414</v>
      </c>
      <c r="R10" s="8">
        <v>331433207166</v>
      </c>
      <c r="S10" s="4" t="str">
        <f t="shared" si="0"/>
        <v>UTTAM</v>
      </c>
      <c r="T10" s="4" t="s">
        <v>334</v>
      </c>
      <c r="U10" s="4" t="str">
        <f t="shared" si="1"/>
        <v>MAGADUM</v>
      </c>
      <c r="AB10" s="4" t="s">
        <v>350</v>
      </c>
      <c r="AC10" s="4" t="str">
        <f t="shared" si="2"/>
        <v>UTTAM</v>
      </c>
      <c r="AD10" s="4" t="str">
        <f t="shared" si="3"/>
        <v>MAGADUM</v>
      </c>
      <c r="AQ10" t="s">
        <v>87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>
        <v>10</v>
      </c>
    </row>
    <row r="11" spans="1:662">
      <c r="A11" s="4">
        <v>10</v>
      </c>
      <c r="B11" s="4" t="s">
        <v>284</v>
      </c>
      <c r="C11" s="4" t="s">
        <v>285</v>
      </c>
      <c r="D11" s="4" t="s">
        <v>286</v>
      </c>
      <c r="H11" t="s">
        <v>92</v>
      </c>
      <c r="I11" s="4">
        <v>10</v>
      </c>
      <c r="J11" s="7" t="s">
        <v>316</v>
      </c>
      <c r="K11" s="4" t="s">
        <v>71</v>
      </c>
      <c r="L11" s="4" t="s">
        <v>72</v>
      </c>
      <c r="M11" s="4" t="s">
        <v>73</v>
      </c>
      <c r="N11" s="4" t="s">
        <v>324</v>
      </c>
      <c r="P11" s="4">
        <v>9112463535</v>
      </c>
      <c r="R11" s="8">
        <v>968598585714</v>
      </c>
      <c r="S11" s="4" t="str">
        <f t="shared" si="0"/>
        <v>AMAR</v>
      </c>
      <c r="T11" s="4" t="s">
        <v>335</v>
      </c>
      <c r="U11" s="4" t="str">
        <f t="shared" si="1"/>
        <v>PATIL</v>
      </c>
      <c r="AB11" s="4" t="s">
        <v>351</v>
      </c>
      <c r="AC11" s="4" t="str">
        <f t="shared" si="2"/>
        <v>AMAR</v>
      </c>
      <c r="AD11" s="4" t="str">
        <f t="shared" si="3"/>
        <v>PATIL</v>
      </c>
      <c r="AQ11" t="s">
        <v>87</v>
      </c>
      <c r="XS11" t="s">
        <v>190</v>
      </c>
      <c r="XT11" t="s">
        <v>134</v>
      </c>
      <c r="YB11" t="s">
        <v>191</v>
      </c>
      <c r="YC11" t="s">
        <v>192</v>
      </c>
      <c r="YF11" t="s">
        <v>193</v>
      </c>
      <c r="YG11" t="s">
        <v>194</v>
      </c>
    </row>
    <row r="12" spans="1:662">
      <c r="A12" s="4">
        <v>11</v>
      </c>
      <c r="B12" s="4" t="s">
        <v>284</v>
      </c>
      <c r="C12" s="4" t="s">
        <v>287</v>
      </c>
      <c r="D12" s="4" t="s">
        <v>286</v>
      </c>
      <c r="H12" t="s">
        <v>92</v>
      </c>
      <c r="I12" s="4">
        <v>11</v>
      </c>
      <c r="J12" s="7" t="s">
        <v>317</v>
      </c>
      <c r="K12" s="4" t="s">
        <v>71</v>
      </c>
      <c r="L12" s="4" t="s">
        <v>72</v>
      </c>
      <c r="M12" s="4" t="s">
        <v>73</v>
      </c>
      <c r="N12" s="4" t="s">
        <v>324</v>
      </c>
      <c r="P12" s="4">
        <v>7821019700</v>
      </c>
      <c r="R12" s="8">
        <v>365621596956</v>
      </c>
      <c r="S12" s="4" t="str">
        <f t="shared" si="0"/>
        <v>SAGAR</v>
      </c>
      <c r="T12" s="4" t="s">
        <v>336</v>
      </c>
      <c r="U12" s="4" t="str">
        <f t="shared" si="1"/>
        <v>PATIL</v>
      </c>
      <c r="AB12" s="4" t="s">
        <v>352</v>
      </c>
      <c r="AC12" s="4" t="str">
        <f t="shared" si="2"/>
        <v>SAGAR</v>
      </c>
      <c r="AD12" s="4" t="str">
        <f t="shared" si="3"/>
        <v>PATIL</v>
      </c>
      <c r="AQ12" t="s">
        <v>87</v>
      </c>
      <c r="XS12" t="s">
        <v>195</v>
      </c>
      <c r="XT12" t="s">
        <v>196</v>
      </c>
      <c r="YB12" t="s">
        <v>197</v>
      </c>
      <c r="YC12" t="s">
        <v>198</v>
      </c>
      <c r="YF12" t="s">
        <v>199</v>
      </c>
      <c r="YG12" t="s">
        <v>200</v>
      </c>
    </row>
    <row r="13" spans="1:662">
      <c r="A13" s="4">
        <v>12</v>
      </c>
      <c r="B13" s="4" t="s">
        <v>288</v>
      </c>
      <c r="C13" s="4" t="s">
        <v>289</v>
      </c>
      <c r="D13" s="4" t="s">
        <v>286</v>
      </c>
      <c r="H13" t="s">
        <v>92</v>
      </c>
      <c r="I13" s="4">
        <v>12</v>
      </c>
      <c r="J13" s="7" t="s">
        <v>316</v>
      </c>
      <c r="K13" s="4" t="s">
        <v>71</v>
      </c>
      <c r="L13" s="4" t="s">
        <v>72</v>
      </c>
      <c r="M13" s="4" t="s">
        <v>73</v>
      </c>
      <c r="N13" s="4" t="s">
        <v>324</v>
      </c>
      <c r="P13" s="4">
        <v>9673957743</v>
      </c>
      <c r="R13" s="8">
        <v>323215926592</v>
      </c>
      <c r="S13" s="4" t="str">
        <f t="shared" si="0"/>
        <v>SANDEEP</v>
      </c>
      <c r="T13" s="4" t="s">
        <v>337</v>
      </c>
      <c r="U13" s="4" t="str">
        <f t="shared" si="1"/>
        <v>PATIL</v>
      </c>
      <c r="AB13" s="4" t="s">
        <v>353</v>
      </c>
      <c r="AC13" s="4" t="str">
        <f t="shared" si="2"/>
        <v>SANDEEP</v>
      </c>
      <c r="AD13" s="4" t="str">
        <f t="shared" si="3"/>
        <v>PATIL</v>
      </c>
      <c r="AQ13" t="s">
        <v>87</v>
      </c>
      <c r="XT13" t="s">
        <v>95</v>
      </c>
      <c r="YB13" t="s">
        <v>201</v>
      </c>
      <c r="YC13" t="s">
        <v>202</v>
      </c>
      <c r="YF13" t="s">
        <v>203</v>
      </c>
      <c r="YG13" t="s">
        <v>204</v>
      </c>
    </row>
    <row r="14" spans="1:662">
      <c r="A14" s="4">
        <v>13</v>
      </c>
      <c r="B14" s="4" t="s">
        <v>290</v>
      </c>
      <c r="C14" s="4" t="s">
        <v>291</v>
      </c>
      <c r="D14" s="4" t="s">
        <v>292</v>
      </c>
      <c r="H14" t="s">
        <v>92</v>
      </c>
      <c r="I14" s="4">
        <v>13</v>
      </c>
      <c r="J14" s="7" t="s">
        <v>318</v>
      </c>
      <c r="K14" s="4" t="s">
        <v>88</v>
      </c>
      <c r="L14" s="4" t="s">
        <v>72</v>
      </c>
      <c r="M14" s="4" t="s">
        <v>231</v>
      </c>
      <c r="N14" s="4" t="s">
        <v>326</v>
      </c>
      <c r="P14" s="4">
        <v>8830047670</v>
      </c>
      <c r="R14" s="8">
        <v>363396015543</v>
      </c>
      <c r="S14" s="4" t="str">
        <f t="shared" si="0"/>
        <v>SUHAS</v>
      </c>
      <c r="T14" s="4" t="s">
        <v>338</v>
      </c>
      <c r="U14" s="4" t="str">
        <f t="shared" si="1"/>
        <v>POWAR</v>
      </c>
      <c r="AB14" s="4" t="s">
        <v>354</v>
      </c>
      <c r="AC14" s="4" t="str">
        <f t="shared" si="2"/>
        <v>SUHAS</v>
      </c>
      <c r="AD14" s="4" t="str">
        <f t="shared" si="3"/>
        <v>POWAR</v>
      </c>
      <c r="AQ14" t="s">
        <v>87</v>
      </c>
      <c r="XT14" t="s">
        <v>122</v>
      </c>
      <c r="YB14" t="s">
        <v>205</v>
      </c>
      <c r="YC14" t="s">
        <v>206</v>
      </c>
      <c r="YF14" t="s">
        <v>207</v>
      </c>
      <c r="YG14" t="s">
        <v>208</v>
      </c>
    </row>
    <row r="15" spans="1:662">
      <c r="A15" s="4">
        <v>14</v>
      </c>
      <c r="B15" s="4" t="s">
        <v>293</v>
      </c>
      <c r="C15" s="4" t="s">
        <v>294</v>
      </c>
      <c r="D15" s="4" t="s">
        <v>295</v>
      </c>
      <c r="H15" t="s">
        <v>92</v>
      </c>
      <c r="I15" s="4">
        <v>14</v>
      </c>
      <c r="J15" s="7" t="s">
        <v>319</v>
      </c>
      <c r="K15" s="4" t="s">
        <v>88</v>
      </c>
      <c r="L15" s="4" t="s">
        <v>72</v>
      </c>
      <c r="M15" s="4" t="s">
        <v>107</v>
      </c>
      <c r="N15" s="4" t="s">
        <v>325</v>
      </c>
      <c r="P15" s="4">
        <v>7498836351</v>
      </c>
      <c r="R15" s="8">
        <v>751146268589</v>
      </c>
      <c r="S15" s="4" t="str">
        <f t="shared" si="0"/>
        <v>SWARUP</v>
      </c>
      <c r="T15" s="4" t="s">
        <v>339</v>
      </c>
      <c r="U15" s="4" t="str">
        <f t="shared" si="1"/>
        <v>RAJHANS</v>
      </c>
      <c r="AB15" s="4" t="s">
        <v>355</v>
      </c>
      <c r="AC15" s="4" t="str">
        <f t="shared" si="2"/>
        <v>SWARUP</v>
      </c>
      <c r="AD15" s="4" t="str">
        <f t="shared" si="3"/>
        <v>RAJHANS</v>
      </c>
      <c r="AQ15" t="s">
        <v>87</v>
      </c>
      <c r="XT15" t="s">
        <v>209</v>
      </c>
      <c r="YB15" t="s">
        <v>210</v>
      </c>
      <c r="YC15" t="s">
        <v>211</v>
      </c>
      <c r="YF15" t="s">
        <v>212</v>
      </c>
      <c r="YG15" t="s">
        <v>213</v>
      </c>
    </row>
    <row r="16" spans="1:662">
      <c r="A16" s="4">
        <v>15</v>
      </c>
      <c r="B16" s="4" t="s">
        <v>296</v>
      </c>
      <c r="C16" s="4" t="s">
        <v>275</v>
      </c>
      <c r="D16" s="4" t="s">
        <v>297</v>
      </c>
      <c r="H16" t="s">
        <v>92</v>
      </c>
      <c r="I16" s="4">
        <v>15</v>
      </c>
      <c r="J16" s="7" t="s">
        <v>320</v>
      </c>
      <c r="K16" s="4" t="s">
        <v>88</v>
      </c>
      <c r="L16" s="4" t="s">
        <v>72</v>
      </c>
      <c r="M16" s="4" t="s">
        <v>73</v>
      </c>
      <c r="N16" s="4" t="s">
        <v>324</v>
      </c>
      <c r="P16" s="4">
        <v>8850728094</v>
      </c>
      <c r="R16" s="8">
        <v>532853710336</v>
      </c>
      <c r="S16" s="4" t="str">
        <f t="shared" si="0"/>
        <v>SACHIN</v>
      </c>
      <c r="T16" s="4" t="s">
        <v>338</v>
      </c>
      <c r="U16" s="4" t="str">
        <f t="shared" si="1"/>
        <v>RAUT</v>
      </c>
      <c r="AB16" s="4" t="s">
        <v>356</v>
      </c>
      <c r="AC16" s="4" t="str">
        <f t="shared" si="2"/>
        <v>SACHIN</v>
      </c>
      <c r="AD16" s="4" t="str">
        <f t="shared" si="3"/>
        <v>RAUT</v>
      </c>
      <c r="AQ16" t="s">
        <v>87</v>
      </c>
      <c r="XT16" t="s">
        <v>214</v>
      </c>
      <c r="YB16" t="s">
        <v>215</v>
      </c>
      <c r="YC16" t="s">
        <v>216</v>
      </c>
      <c r="YF16" t="s">
        <v>217</v>
      </c>
      <c r="YG16" t="s">
        <v>218</v>
      </c>
    </row>
    <row r="17" spans="1:657">
      <c r="A17" s="4">
        <v>16</v>
      </c>
      <c r="B17" s="4" t="s">
        <v>298</v>
      </c>
      <c r="C17" s="4" t="s">
        <v>299</v>
      </c>
      <c r="D17" s="4" t="s">
        <v>300</v>
      </c>
      <c r="H17" t="s">
        <v>92</v>
      </c>
      <c r="I17" s="4">
        <v>16</v>
      </c>
      <c r="J17" s="7" t="s">
        <v>321</v>
      </c>
      <c r="K17" s="4" t="s">
        <v>71</v>
      </c>
      <c r="L17" s="4" t="s">
        <v>72</v>
      </c>
      <c r="M17" s="4" t="s">
        <v>73</v>
      </c>
      <c r="N17" s="4" t="s">
        <v>324</v>
      </c>
      <c r="P17" s="4">
        <v>9503756867</v>
      </c>
      <c r="R17" s="8">
        <v>360118488772</v>
      </c>
      <c r="S17" s="4" t="str">
        <f t="shared" si="0"/>
        <v>SUKUMAR</v>
      </c>
      <c r="T17" s="4" t="s">
        <v>340</v>
      </c>
      <c r="U17" s="4" t="str">
        <f t="shared" si="1"/>
        <v>SHELAKE</v>
      </c>
      <c r="AB17" s="4" t="s">
        <v>357</v>
      </c>
      <c r="AC17" s="4" t="str">
        <f t="shared" si="2"/>
        <v>SUKUMAR</v>
      </c>
      <c r="AD17" s="4" t="str">
        <f t="shared" si="3"/>
        <v>SHELAKE</v>
      </c>
      <c r="AQ17" t="s">
        <v>87</v>
      </c>
      <c r="XT17" t="s">
        <v>219</v>
      </c>
      <c r="YC17" t="s">
        <v>220</v>
      </c>
      <c r="YF17" t="s">
        <v>221</v>
      </c>
      <c r="YG17" t="s">
        <v>222</v>
      </c>
    </row>
    <row r="18" spans="1:657">
      <c r="A18" s="4">
        <v>17</v>
      </c>
      <c r="B18" s="4" t="s">
        <v>301</v>
      </c>
      <c r="C18" s="4" t="s">
        <v>302</v>
      </c>
      <c r="D18" s="4" t="s">
        <v>303</v>
      </c>
      <c r="H18" t="s">
        <v>92</v>
      </c>
      <c r="I18" s="4">
        <v>17</v>
      </c>
      <c r="J18" s="7" t="s">
        <v>322</v>
      </c>
      <c r="K18" s="4" t="s">
        <v>71</v>
      </c>
      <c r="L18" s="4" t="s">
        <v>72</v>
      </c>
      <c r="M18" s="4" t="s">
        <v>231</v>
      </c>
      <c r="N18" s="4" t="s">
        <v>326</v>
      </c>
      <c r="P18" s="4">
        <v>8857959568</v>
      </c>
      <c r="R18" s="8">
        <v>523963124898</v>
      </c>
      <c r="S18" s="4" t="str">
        <f t="shared" si="0"/>
        <v>DNYANESHWAR</v>
      </c>
      <c r="T18" s="4" t="s">
        <v>341</v>
      </c>
      <c r="U18" s="4" t="str">
        <f t="shared" si="1"/>
        <v>SHINDE</v>
      </c>
      <c r="AB18" s="4" t="s">
        <v>358</v>
      </c>
      <c r="AC18" s="4" t="str">
        <f t="shared" si="2"/>
        <v>DNYANESHWAR</v>
      </c>
      <c r="AD18" s="4" t="str">
        <f t="shared" si="3"/>
        <v>SHINDE</v>
      </c>
      <c r="AQ18" t="s">
        <v>87</v>
      </c>
      <c r="XT18" t="s">
        <v>223</v>
      </c>
      <c r="YC18" t="s">
        <v>224</v>
      </c>
      <c r="YF18" t="s">
        <v>225</v>
      </c>
      <c r="YG18" t="s">
        <v>226</v>
      </c>
    </row>
    <row r="19" spans="1:657">
      <c r="A19" s="5">
        <v>18</v>
      </c>
      <c r="B19" s="5" t="s">
        <v>304</v>
      </c>
      <c r="C19" s="5" t="s">
        <v>305</v>
      </c>
      <c r="D19" s="5" t="s">
        <v>306</v>
      </c>
      <c r="H19" t="s">
        <v>92</v>
      </c>
      <c r="I19" s="4">
        <v>18</v>
      </c>
      <c r="J19" s="7" t="s">
        <v>323</v>
      </c>
      <c r="K19" s="5" t="s">
        <v>88</v>
      </c>
      <c r="L19" s="5" t="s">
        <v>72</v>
      </c>
      <c r="M19" s="5" t="s">
        <v>133</v>
      </c>
      <c r="N19" s="5"/>
      <c r="P19" s="5">
        <v>8208217914</v>
      </c>
      <c r="R19" s="9">
        <v>201156439614</v>
      </c>
      <c r="S19" s="4" t="str">
        <f t="shared" si="0"/>
        <v>VINOD</v>
      </c>
      <c r="T19" s="5" t="s">
        <v>342</v>
      </c>
      <c r="U19" s="4" t="str">
        <f t="shared" si="1"/>
        <v>BARDE</v>
      </c>
      <c r="AB19" s="5" t="s">
        <v>359</v>
      </c>
      <c r="AC19" s="4" t="str">
        <f t="shared" si="2"/>
        <v>VINOD</v>
      </c>
      <c r="AD19" s="4" t="str">
        <f t="shared" si="3"/>
        <v>BARDE</v>
      </c>
      <c r="AQ19" t="s">
        <v>87</v>
      </c>
      <c r="XT19" t="s">
        <v>227</v>
      </c>
      <c r="YC19" t="s">
        <v>228</v>
      </c>
      <c r="YF19" t="s">
        <v>229</v>
      </c>
      <c r="YG19" t="s">
        <v>230</v>
      </c>
    </row>
    <row r="20" spans="1:657">
      <c r="AQ20" t="s">
        <v>87</v>
      </c>
      <c r="XT20" t="s">
        <v>231</v>
      </c>
      <c r="YC20" t="s">
        <v>232</v>
      </c>
      <c r="YF20" t="s">
        <v>233</v>
      </c>
      <c r="YG20" t="s">
        <v>234</v>
      </c>
    </row>
    <row r="21" spans="1:657">
      <c r="AQ21" t="s">
        <v>87</v>
      </c>
      <c r="XT21" t="s">
        <v>235</v>
      </c>
      <c r="YC21" t="s">
        <v>236</v>
      </c>
      <c r="YF21" t="s">
        <v>237</v>
      </c>
      <c r="YG21" t="s">
        <v>238</v>
      </c>
    </row>
    <row r="22" spans="1:657">
      <c r="AQ22" t="s">
        <v>87</v>
      </c>
      <c r="XT22" t="s">
        <v>239</v>
      </c>
      <c r="YC22" t="s">
        <v>240</v>
      </c>
      <c r="YF22" t="s">
        <v>122</v>
      </c>
      <c r="YG22" t="s">
        <v>241</v>
      </c>
    </row>
    <row r="23" spans="1:657">
      <c r="AQ23" t="s">
        <v>87</v>
      </c>
      <c r="XT23" t="s">
        <v>242</v>
      </c>
      <c r="YC23" t="s">
        <v>243</v>
      </c>
      <c r="YG23" t="s">
        <v>244</v>
      </c>
    </row>
    <row r="24" spans="1:657">
      <c r="AQ24" t="s">
        <v>87</v>
      </c>
      <c r="XT24" t="s">
        <v>245</v>
      </c>
      <c r="YC24" t="s">
        <v>246</v>
      </c>
      <c r="YG24" t="s">
        <v>247</v>
      </c>
    </row>
    <row r="25" spans="1:657">
      <c r="AQ25" t="s">
        <v>87</v>
      </c>
      <c r="XT25" t="s">
        <v>248</v>
      </c>
      <c r="YC25" t="s">
        <v>249</v>
      </c>
      <c r="YG25" t="s">
        <v>250</v>
      </c>
    </row>
    <row r="26" spans="1:657">
      <c r="AQ26" t="s">
        <v>87</v>
      </c>
      <c r="XT26" t="s">
        <v>251</v>
      </c>
      <c r="YC26" t="s">
        <v>252</v>
      </c>
      <c r="YG26" t="s">
        <v>253</v>
      </c>
    </row>
    <row r="27" spans="1:657">
      <c r="AQ27" t="s">
        <v>87</v>
      </c>
      <c r="YG27" t="s">
        <v>254</v>
      </c>
    </row>
    <row r="28" spans="1:657">
      <c r="AQ28" t="s">
        <v>87</v>
      </c>
      <c r="YG28" t="s">
        <v>255</v>
      </c>
    </row>
    <row r="29" spans="1:657">
      <c r="AQ29" t="s">
        <v>87</v>
      </c>
      <c r="YG29" t="s">
        <v>256</v>
      </c>
    </row>
    <row r="30" spans="1:657">
      <c r="AQ30" t="s">
        <v>87</v>
      </c>
      <c r="YG30" t="s">
        <v>257</v>
      </c>
    </row>
    <row r="31" spans="1:657">
      <c r="AQ31" t="s">
        <v>87</v>
      </c>
      <c r="YG31" t="s">
        <v>258</v>
      </c>
    </row>
    <row r="32" spans="1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F7" sqref="A1:AY1" name="p334e08c00118f17cb6ee99034385fa1d"/>
  </protectedRanges>
  <dataValidations count="2359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2022M02A</dc:title>
  <dc:subject>Spreadsheet export</dc:subject>
  <dc:creator>VidyaLekha</dc:creator>
  <cp:keywords>VidyaLekha, excel, export</cp:keywords>
  <dc:description>Use this template to upload students data in bulk for the standard :2022M02A.</dc:description>
  <cp:lastModifiedBy>kingstandalone01@gmail.com</cp:lastModifiedBy>
  <dcterms:created xsi:type="dcterms:W3CDTF">2023-05-24T09:38:08Z</dcterms:created>
  <dcterms:modified xsi:type="dcterms:W3CDTF">2023-05-24T09:43:41Z</dcterms:modified>
  <cp:category>Excel</cp:category>
</cp:coreProperties>
</file>