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2M01A" sheetId="1" r:id="rId1"/>
  </sheets>
  <definedNames>
    <definedName name="blood_group">'2022M01A'!$YA$1:$YA$8</definedName>
    <definedName name="boarding_type">'2022M01A'!$XW$1:$XW$5</definedName>
    <definedName name="class_id">'2022M01A'!$XV$2</definedName>
    <definedName name="consession_category">'2022M01A'!$XU$1:$XU$7</definedName>
    <definedName name="disability">'2022M01A'!$YC$1:$YC$26</definedName>
    <definedName name="edu_qual_degree">'2022M01A'!$YG$1:$YG$33</definedName>
    <definedName name="gender">'2022M01A'!$XR$1:$XR$2</definedName>
    <definedName name="income_bracket">'2022M01A'!$YH$1:$YH$9</definedName>
    <definedName name="language">'2022M01A'!$YB$1:$YB$16</definedName>
    <definedName name="nationality">'2022M01A'!$XZ$1:$XZ$2</definedName>
    <definedName name="occupation">'2022M01A'!$YF$1:$YF$22</definedName>
    <definedName name="prev_school_board">'2022M01A'!$YD$1:$YD$9</definedName>
    <definedName name="relation">'2022M01A'!$YE$1:$YE$7</definedName>
    <definedName name="religion">'2022M01A'!$XS$1:$XS$12</definedName>
    <definedName name="rte_category">'2022M01A'!$XY$1:$XY$4</definedName>
    <definedName name="std_list">'2022M01A'!$YK$1:$YK$10</definedName>
    <definedName name="student_category">'2022M01A'!$XT$1:$XT$26</definedName>
    <definedName name="yesno">'2022M01A'!$YL$1:$YL$2</definedName>
  </definedNames>
  <calcPr calcId="124519"/>
  <fileRecoveryPr repairLoad="1"/>
</workbook>
</file>

<file path=xl/calcChain.xml><?xml version="1.0" encoding="utf-8"?>
<calcChain xmlns="http://schemas.openxmlformats.org/spreadsheetml/2006/main">
  <c r="AD28" i="1"/>
  <c r="AC28"/>
  <c r="AD27"/>
  <c r="AC27"/>
  <c r="AD26"/>
  <c r="AC26"/>
  <c r="AD25"/>
  <c r="AC25"/>
  <c r="AD24"/>
  <c r="AC24"/>
  <c r="AD23"/>
  <c r="AC23"/>
  <c r="AD22"/>
  <c r="AC22"/>
  <c r="AD21"/>
  <c r="AC21"/>
  <c r="AD20"/>
  <c r="AC20"/>
  <c r="AD19"/>
  <c r="AC19"/>
  <c r="AD18"/>
  <c r="AC18"/>
  <c r="AD17"/>
  <c r="AC17"/>
  <c r="AD16"/>
  <c r="AC16"/>
  <c r="AD15"/>
  <c r="AC15"/>
  <c r="AD14"/>
  <c r="AC14"/>
  <c r="AD13"/>
  <c r="AC13"/>
  <c r="AD12"/>
  <c r="AC12"/>
  <c r="AD11"/>
  <c r="AC11"/>
  <c r="AD10"/>
  <c r="AC10"/>
  <c r="AD9"/>
  <c r="AC9"/>
  <c r="AD8"/>
  <c r="AC8"/>
  <c r="AD7"/>
  <c r="AC7"/>
  <c r="AD6"/>
  <c r="AC6"/>
  <c r="AD5"/>
  <c r="AC5"/>
  <c r="AD4"/>
  <c r="AC4"/>
  <c r="AD3"/>
  <c r="AC3"/>
  <c r="AD2"/>
  <c r="AC2"/>
  <c r="U28"/>
  <c r="S28"/>
  <c r="U27"/>
  <c r="S27"/>
  <c r="U26"/>
  <c r="S26"/>
  <c r="U25"/>
  <c r="S25"/>
  <c r="U24"/>
  <c r="S24"/>
  <c r="U23"/>
  <c r="S23"/>
  <c r="U22"/>
  <c r="S22"/>
  <c r="U21"/>
  <c r="S21"/>
  <c r="U20"/>
  <c r="S20"/>
  <c r="U19"/>
  <c r="S19"/>
  <c r="U18"/>
  <c r="S18"/>
  <c r="U17"/>
  <c r="S17"/>
  <c r="U16"/>
  <c r="S16"/>
  <c r="U15"/>
  <c r="S15"/>
  <c r="U14"/>
  <c r="S14"/>
  <c r="U13"/>
  <c r="S13"/>
  <c r="U12"/>
  <c r="S12"/>
  <c r="U11"/>
  <c r="S11"/>
  <c r="U10"/>
  <c r="S10"/>
  <c r="U9"/>
  <c r="S9"/>
  <c r="U8"/>
  <c r="S8"/>
  <c r="U7"/>
  <c r="S7"/>
  <c r="U6"/>
  <c r="S6"/>
  <c r="U5"/>
  <c r="S5"/>
  <c r="U4"/>
  <c r="S4"/>
  <c r="U3"/>
  <c r="S3"/>
  <c r="U2"/>
  <c r="S2"/>
</calcChain>
</file>

<file path=xl/sharedStrings.xml><?xml version="1.0" encoding="utf-8"?>
<sst xmlns="http://schemas.openxmlformats.org/spreadsheetml/2006/main" count="667" uniqueCount="405">
  <si>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</si>
  <si>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</si>
  <si>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</si>
  <si>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</si>
  <si>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</si>
  <si>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</si>
  <si>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</si>
  <si>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</si>
  <si>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</si>
  <si>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</si>
  <si>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</si>
  <si>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</si>
  <si>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</si>
  <si>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</si>
  <si>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</si>
  <si>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</si>
  <si>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</si>
  <si>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</si>
  <si>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</si>
  <si>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</si>
  <si>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</si>
  <si>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</si>
  <si>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</si>
  <si>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</si>
  <si>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</si>
  <si>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</si>
  <si>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</si>
  <si>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</si>
  <si>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</si>
  <si>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</si>
  <si>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</si>
  <si>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</si>
  <si>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</si>
  <si>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</si>
  <si>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</si>
  <si>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</si>
  <si>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</si>
  <si>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</si>
  <si>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</si>
  <si>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</si>
  <si>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</si>
  <si>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</si>
  <si>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</si>
  <si>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</si>
  <si>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</si>
  <si>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</si>
  <si>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</si>
  <si>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</si>
  <si>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</si>
  <si>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</si>
  <si>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</si>
  <si>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</si>
  <si>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</si>
  <si>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</si>
  <si>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</si>
  <si>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</si>
  <si>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</si>
  <si>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</si>
  <si>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</si>
  <si>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</si>
  <si>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</si>
  <si>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</si>
  <si>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</si>
  <si>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</si>
  <si>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</si>
  <si>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</si>
  <si>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</si>
  <si>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</si>
  <si>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</si>
  <si>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</si>
  <si>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</si>
  <si>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</si>
  <si>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</si>
  <si>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</si>
  <si>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</si>
  <si>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</si>
  <si>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</si>
  <si>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</si>
  <si>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</si>
  <si>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</si>
  <si>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</si>
  <si>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</si>
  <si>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</si>
  <si>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</si>
  <si>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</si>
  <si>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</si>
  <si>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</si>
  <si>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</si>
  <si>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</si>
  <si>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</si>
  <si>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</si>
  <si>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</si>
  <si>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</si>
  <si>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</si>
  <si>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</si>
  <si>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</si>
  <si>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</si>
  <si>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</si>
  <si>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</si>
  <si>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</si>
  <si>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</si>
  <si>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</si>
  <si>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</si>
  <si>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</si>
  <si>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</si>
  <si>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</si>
  <si>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</si>
  <si>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</si>
  <si>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</si>
  <si>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</si>
  <si>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</si>
  <si>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</si>
  <si>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</si>
  <si>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</si>
  <si>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</si>
  <si>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</si>
  <si>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</si>
  <si>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</si>
  <si>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</si>
  <si>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</si>
  <si>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</si>
  <si>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</si>
  <si>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</si>
  <si>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</si>
  <si>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</si>
  <si>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</si>
  <si>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</si>
  <si>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</si>
  <si>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</si>
  <si>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</si>
  <si>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</si>
  <si>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</si>
  <si>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</si>
  <si>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</si>
  <si>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</si>
  <si>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</si>
  <si>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</si>
  <si>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</si>
  <si>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</si>
  <si>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</si>
  <si>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</si>
  <si>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</si>
  <si>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</si>
  <si>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</si>
  <si>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</si>
  <si>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</si>
  <si>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</si>
  <si>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</si>
  <si>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</si>
  <si>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</si>
  <si>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</si>
  <si>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</si>
  <si>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</si>
  <si>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</si>
  <si>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</si>
  <si>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</si>
  <si>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</si>
  <si>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</si>
  <si>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</si>
  <si>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</si>
  <si>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</si>
  <si>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</si>
  <si>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</si>
  <si>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</si>
  <si>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</si>
  <si>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</si>
  <si>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</si>
  <si>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</si>
  <si>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</si>
  <si>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</si>
  <si>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</si>
  <si>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</si>
  <si>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</si>
  <si>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</si>
  <si>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</si>
  <si>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</si>
  <si>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</si>
  <si>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</si>
  <si>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</si>
  <si>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</si>
  <si>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</si>
  <si>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</si>
  <si>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</si>
  <si>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</si>
  <si>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</si>
  <si>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</si>
  <si>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</si>
  <si>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</si>
  <si>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</si>
  <si>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</si>
  <si>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</si>
  <si>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</si>
  <si>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</si>
  <si>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</si>
  <si>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</si>
  <si>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</si>
  <si>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</si>
  <si>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</si>
  <si>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</si>
  <si>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</si>
  <si>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</si>
  <si>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</si>
  <si>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</si>
  <si>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</si>
  <si>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</si>
  <si>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</si>
  <si>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</si>
  <si>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</si>
  <si>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</si>
  <si>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</si>
  <si>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</si>
  <si>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</si>
  <si>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</si>
  <si>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</si>
  <si>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</si>
  <si>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</si>
  <si>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</si>
  <si>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</si>
  <si>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</si>
  <si>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</si>
  <si>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</si>
  <si>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</si>
  <si>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</si>
  <si>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</si>
  <si>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</si>
  <si>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</si>
  <si>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</si>
  <si>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</si>
  <si>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</si>
  <si>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</si>
  <si>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</si>
  <si>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</si>
  <si>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</si>
  <si>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</si>
  <si>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</si>
  <si>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</si>
  <si>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</si>
  <si>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</si>
  <si>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</si>
  <si>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</si>
  <si>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</si>
  <si>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</si>
  <si>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</si>
  <si>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</si>
  <si>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</si>
  <si>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</si>
  <si>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</si>
  <si>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</si>
  <si>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</si>
  <si>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</si>
  <si>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</si>
  <si>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</si>
  <si>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</si>
  <si>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</si>
  <si>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</si>
  <si>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</si>
  <si>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</si>
  <si>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</si>
  <si>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</si>
  <si>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UDAYAN</t>
  </si>
  <si>
    <t>NIVAS</t>
  </si>
  <si>
    <t>BANKAR</t>
  </si>
  <si>
    <t>OJAS</t>
  </si>
  <si>
    <t>MAHADEV</t>
  </si>
  <si>
    <t>BANNE</t>
  </si>
  <si>
    <t>SHRI</t>
  </si>
  <si>
    <t>GAJANAN</t>
  </si>
  <si>
    <t>BHAT</t>
  </si>
  <si>
    <t>ARADHYA</t>
  </si>
  <si>
    <t>PAWAN</t>
  </si>
  <si>
    <t>BHOPALE</t>
  </si>
  <si>
    <t>SRUSHTI</t>
  </si>
  <si>
    <t>RAJENDRA</t>
  </si>
  <si>
    <t>HARALE</t>
  </si>
  <si>
    <t>KOUSHALYA</t>
  </si>
  <si>
    <t>PRAVIN</t>
  </si>
  <si>
    <t>JADHAV</t>
  </si>
  <si>
    <t>VARAD</t>
  </si>
  <si>
    <t>SAGAR</t>
  </si>
  <si>
    <t>SHRESHA</t>
  </si>
  <si>
    <t>SHRIKANT</t>
  </si>
  <si>
    <t>KAMBALE</t>
  </si>
  <si>
    <t>PRABUDDHA</t>
  </si>
  <si>
    <t>ARVINDA</t>
  </si>
  <si>
    <t>VIRAT</t>
  </si>
  <si>
    <t>VIDYADHAR</t>
  </si>
  <si>
    <t>SAMRJIT</t>
  </si>
  <si>
    <t>SHON</t>
  </si>
  <si>
    <t>KHARADE</t>
  </si>
  <si>
    <t>RIDDHI</t>
  </si>
  <si>
    <t>KHEBUDAKAR</t>
  </si>
  <si>
    <t>VAIBHAVI</t>
  </si>
  <si>
    <t>AMIT</t>
  </si>
  <si>
    <t>KONDE</t>
  </si>
  <si>
    <t>MAYURESH</t>
  </si>
  <si>
    <t>AMAR</t>
  </si>
  <si>
    <t>KUMBHAR</t>
  </si>
  <si>
    <t>PARTH</t>
  </si>
  <si>
    <t>PATIL</t>
  </si>
  <si>
    <t>VEDIKA</t>
  </si>
  <si>
    <t xml:space="preserve">SAMADHAN </t>
  </si>
  <si>
    <t>HARESH</t>
  </si>
  <si>
    <t>SUDHAKAR</t>
  </si>
  <si>
    <t>SHIVAM</t>
  </si>
  <si>
    <t>SANDEEP</t>
  </si>
  <si>
    <t>MEGHARAJ</t>
  </si>
  <si>
    <t>INDRAJIT</t>
  </si>
  <si>
    <t>SHUSHANT</t>
  </si>
  <si>
    <t>SHANKAR</t>
  </si>
  <si>
    <t>PURI</t>
  </si>
  <si>
    <t>TRISHAL</t>
  </si>
  <si>
    <t>VAIBHAV</t>
  </si>
  <si>
    <t>KRUSHNPAL</t>
  </si>
  <si>
    <t>GULABSINH</t>
  </si>
  <si>
    <t>RAJPUT</t>
  </si>
  <si>
    <t>VEDANT</t>
  </si>
  <si>
    <t>ROHIT</t>
  </si>
  <si>
    <t>SAWANT</t>
  </si>
  <si>
    <t>SANAVI</t>
  </si>
  <si>
    <t>AJAY</t>
  </si>
  <si>
    <t>SORATE</t>
  </si>
  <si>
    <t>ARYAN</t>
  </si>
  <si>
    <t>KURLUPE</t>
  </si>
  <si>
    <t>ARADHYUA</t>
  </si>
  <si>
    <t>NIDHI</t>
  </si>
  <si>
    <t>SANJAYKUMAR</t>
  </si>
  <si>
    <t>PRAJAPATI</t>
  </si>
  <si>
    <t>2016-01-18</t>
  </si>
  <si>
    <t>2016-08-11</t>
  </si>
  <si>
    <t>2015-07-09</t>
  </si>
  <si>
    <t>2015-10-24</t>
  </si>
  <si>
    <t>2016-03-03</t>
  </si>
  <si>
    <t>2016-06-27</t>
  </si>
  <si>
    <t>2016-09-07</t>
  </si>
  <si>
    <t>2016-03-04</t>
  </si>
  <si>
    <t>2016-03-25</t>
  </si>
  <si>
    <t>2016-02-29</t>
  </si>
  <si>
    <t>2016-02-05</t>
  </si>
  <si>
    <t>2016-12-22</t>
  </si>
  <si>
    <t>2016-10-25</t>
  </si>
  <si>
    <t>2016-09-08</t>
  </si>
  <si>
    <t>2016-02-08</t>
  </si>
  <si>
    <t>2016-09-16</t>
  </si>
  <si>
    <t>2016-06-15</t>
  </si>
  <si>
    <t>2016-07-14</t>
  </si>
  <si>
    <t>2016-06-29</t>
  </si>
  <si>
    <t>2016-04-14</t>
  </si>
  <si>
    <t>2016-08-30</t>
  </si>
  <si>
    <t>2016-09-15</t>
  </si>
  <si>
    <t>2016-02-13</t>
  </si>
  <si>
    <t>2016-03-26</t>
  </si>
  <si>
    <t>DHANGAR</t>
  </si>
  <si>
    <t>WANI</t>
  </si>
  <si>
    <t>KHATIK</t>
  </si>
  <si>
    <t>CHAMBHAR</t>
  </si>
  <si>
    <t>MARATHA</t>
  </si>
  <si>
    <t>MAHAR</t>
  </si>
  <si>
    <t>GOSAVI</t>
  </si>
  <si>
    <t>PANDURANG</t>
  </si>
  <si>
    <t>DHINDIRAM</t>
  </si>
  <si>
    <t>PRAKASH</t>
  </si>
  <si>
    <t>SAMBHAJI</t>
  </si>
  <si>
    <t>NATHAJI</t>
  </si>
  <si>
    <t>BALASO</t>
  </si>
  <si>
    <t>JAYSING</t>
  </si>
  <si>
    <t>SHAHAJI</t>
  </si>
  <si>
    <t>BALARAM</t>
  </si>
  <si>
    <t>RAVINDRA</t>
  </si>
  <si>
    <t>VASANTARAV</t>
  </si>
  <si>
    <t>BALWANT</t>
  </si>
  <si>
    <t>ASHOK</t>
  </si>
  <si>
    <t>VILAS</t>
  </si>
  <si>
    <t>DINKAR</t>
  </si>
  <si>
    <t>NARAYAN</t>
  </si>
  <si>
    <t>MADUKAR</t>
  </si>
  <si>
    <t>SANTARAM</t>
  </si>
  <si>
    <t>GANPATSINH</t>
  </si>
  <si>
    <t>CHANDRAKANT</t>
  </si>
  <si>
    <t>RAMDAS</t>
  </si>
  <si>
    <t>SHNATARAM</t>
  </si>
  <si>
    <t>HIRALAL</t>
  </si>
  <si>
    <t>BABURAO</t>
  </si>
  <si>
    <t>SONAL</t>
  </si>
  <si>
    <t>ASHWINI</t>
  </si>
  <si>
    <t>GAYTRI</t>
  </si>
  <si>
    <t>VIDYA</t>
  </si>
  <si>
    <t>DIPALI</t>
  </si>
  <si>
    <t>SEEMA</t>
  </si>
  <si>
    <t>SONAM</t>
  </si>
  <si>
    <t>SIDDHITA</t>
  </si>
  <si>
    <t>PRATIBHA</t>
  </si>
  <si>
    <t>KOMAL</t>
  </si>
  <si>
    <t>RAJNANDINI</t>
  </si>
  <si>
    <t>RAJSHRI</t>
  </si>
  <si>
    <t>ANURADHA</t>
  </si>
  <si>
    <t>PRIYANKA</t>
  </si>
  <si>
    <t>SHILPA</t>
  </si>
  <si>
    <t>TRUPTI</t>
  </si>
  <si>
    <t>MADHURI</t>
  </si>
  <si>
    <t>VIBHAVARI</t>
  </si>
  <si>
    <t>FILMCOVER</t>
  </si>
  <si>
    <t>KAJAL</t>
  </si>
  <si>
    <t>POOJA</t>
  </si>
  <si>
    <t>SHUBHAGI</t>
  </si>
  <si>
    <t>SUMNDEVI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</si>
</sst>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/>
    <xf numFmtId="0" fontId="1" fillId="0" borderId="2" xfId="0" applyFont="1" applyBorder="1"/>
    <xf numFmtId="0" fontId="1" fillId="6" borderId="2" xfId="0" applyFont="1" applyFill="1" applyBorder="1"/>
    <xf numFmtId="49" fontId="0" fillId="3" borderId="1" xfId="0" applyNumberFormat="1" applyFill="1" applyBorder="1"/>
    <xf numFmtId="49" fontId="0" fillId="0" borderId="0" xfId="0" applyNumberFormat="1"/>
    <xf numFmtId="1" fontId="1" fillId="5" borderId="2" xfId="0" applyNumberFormat="1" applyFont="1" applyFill="1" applyBorder="1"/>
    <xf numFmtId="1" fontId="1" fillId="0" borderId="2" xfId="0" applyNumberFormat="1" applyFont="1" applyBorder="1"/>
    <xf numFmtId="1" fontId="1" fillId="0" borderId="3" xfId="0" applyNumberFormat="1" applyFont="1" applyFill="1" applyBorder="1"/>
    <xf numFmtId="1" fontId="1" fillId="6" borderId="2" xfId="0" applyNumberFormat="1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V1" activePane="topRight" state="frozen"/>
      <selection pane="topRight" activeCell="AB2" sqref="AB2:AD28"/>
    </sheetView>
  </sheetViews>
  <sheetFormatPr defaultRowHeight="15"/>
  <cols>
    <col min="1" max="1" width="5" customWidth="1"/>
    <col min="2" max="3" width="12" customWidth="1"/>
    <col min="4" max="4" width="14.140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>
      <c r="A2" s="4">
        <v>1</v>
      </c>
      <c r="B2" s="4" t="s">
        <v>259</v>
      </c>
      <c r="C2" s="4" t="s">
        <v>260</v>
      </c>
      <c r="D2" s="4" t="s">
        <v>261</v>
      </c>
      <c r="H2" t="s">
        <v>92</v>
      </c>
      <c r="I2" s="4">
        <v>1</v>
      </c>
      <c r="J2" s="8" t="s">
        <v>327</v>
      </c>
      <c r="K2" s="4" t="s">
        <v>71</v>
      </c>
      <c r="L2" s="4" t="s">
        <v>72</v>
      </c>
      <c r="M2" s="4" t="s">
        <v>239</v>
      </c>
      <c r="N2" s="4" t="s">
        <v>351</v>
      </c>
      <c r="P2" s="4">
        <v>9021283931</v>
      </c>
      <c r="R2" s="9">
        <v>240846043526</v>
      </c>
      <c r="S2" s="4" t="str">
        <f>C2</f>
        <v>NIVAS</v>
      </c>
      <c r="T2" s="4" t="s">
        <v>381</v>
      </c>
      <c r="U2" s="4" t="str">
        <f>D2</f>
        <v>BANKAR</v>
      </c>
      <c r="AB2" s="4" t="s">
        <v>382</v>
      </c>
      <c r="AC2" s="4" t="str">
        <f>C2</f>
        <v>NIVAS</v>
      </c>
      <c r="AD2" s="4" t="str">
        <f>D2</f>
        <v>BANKAR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>
      <c r="A3" s="4">
        <v>2</v>
      </c>
      <c r="B3" s="4" t="s">
        <v>262</v>
      </c>
      <c r="C3" s="4" t="s">
        <v>263</v>
      </c>
      <c r="D3" s="4" t="s">
        <v>264</v>
      </c>
      <c r="H3" t="s">
        <v>92</v>
      </c>
      <c r="I3" s="4">
        <v>2</v>
      </c>
      <c r="J3" s="8" t="s">
        <v>328</v>
      </c>
      <c r="K3" s="4" t="s">
        <v>71</v>
      </c>
      <c r="L3" s="4" t="s">
        <v>72</v>
      </c>
      <c r="M3" s="4" t="s">
        <v>91</v>
      </c>
      <c r="N3" s="4" t="s">
        <v>352</v>
      </c>
      <c r="P3" s="4">
        <v>9975704949</v>
      </c>
      <c r="R3" s="9">
        <v>557501141295</v>
      </c>
      <c r="S3" s="4" t="str">
        <f t="shared" ref="S3:S28" si="0">C3</f>
        <v>MAHADEV</v>
      </c>
      <c r="T3" s="4" t="s">
        <v>358</v>
      </c>
      <c r="U3" s="4" t="str">
        <f t="shared" ref="U3:U28" si="1">D3</f>
        <v>BANNE</v>
      </c>
      <c r="AB3" s="4" t="s">
        <v>383</v>
      </c>
      <c r="AC3" s="4" t="str">
        <f t="shared" ref="AC3:AD28" si="2">C3</f>
        <v>MAHADEV</v>
      </c>
      <c r="AD3" s="4" t="str">
        <f t="shared" si="2"/>
        <v>BANNE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>
      <c r="A4" s="4">
        <v>3</v>
      </c>
      <c r="B4" s="4" t="s">
        <v>265</v>
      </c>
      <c r="C4" s="4" t="s">
        <v>266</v>
      </c>
      <c r="D4" s="4" t="s">
        <v>267</v>
      </c>
      <c r="H4" t="s">
        <v>92</v>
      </c>
      <c r="I4" s="4">
        <v>3</v>
      </c>
      <c r="J4" s="8" t="s">
        <v>329</v>
      </c>
      <c r="K4" s="4" t="s">
        <v>71</v>
      </c>
      <c r="L4" s="4" t="s">
        <v>72</v>
      </c>
      <c r="M4" s="4" t="s">
        <v>91</v>
      </c>
      <c r="N4" s="4" t="s">
        <v>267</v>
      </c>
      <c r="P4" s="4">
        <v>9834290056</v>
      </c>
      <c r="R4" s="9">
        <v>461191228818</v>
      </c>
      <c r="S4" s="4" t="str">
        <f t="shared" si="0"/>
        <v>GAJANAN</v>
      </c>
      <c r="T4" s="4" t="s">
        <v>359</v>
      </c>
      <c r="U4" s="4" t="str">
        <f t="shared" si="1"/>
        <v>BHAT</v>
      </c>
      <c r="AB4" s="4" t="s">
        <v>384</v>
      </c>
      <c r="AC4" s="4" t="str">
        <f t="shared" si="2"/>
        <v>GAJANAN</v>
      </c>
      <c r="AD4" s="4" t="str">
        <f t="shared" si="2"/>
        <v>BHAT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>
      <c r="A5" s="4">
        <v>4</v>
      </c>
      <c r="B5" s="4" t="s">
        <v>268</v>
      </c>
      <c r="C5" s="4" t="s">
        <v>269</v>
      </c>
      <c r="D5" s="4" t="s">
        <v>270</v>
      </c>
      <c r="H5" t="s">
        <v>92</v>
      </c>
      <c r="I5" s="4">
        <v>4</v>
      </c>
      <c r="J5" s="8" t="s">
        <v>330</v>
      </c>
      <c r="K5" s="4" t="s">
        <v>88</v>
      </c>
      <c r="L5" s="4" t="s">
        <v>72</v>
      </c>
      <c r="M5" s="4" t="s">
        <v>107</v>
      </c>
      <c r="N5" s="4" t="s">
        <v>353</v>
      </c>
      <c r="P5" s="9">
        <v>9021994501</v>
      </c>
      <c r="R5" s="9">
        <v>305964226234</v>
      </c>
      <c r="S5" s="4" t="str">
        <f t="shared" si="0"/>
        <v>PAWAN</v>
      </c>
      <c r="T5" s="4" t="s">
        <v>360</v>
      </c>
      <c r="U5" s="4" t="str">
        <f t="shared" si="1"/>
        <v>BHOPALE</v>
      </c>
      <c r="AB5" s="4" t="s">
        <v>385</v>
      </c>
      <c r="AC5" s="4" t="str">
        <f t="shared" si="2"/>
        <v>PAWAN</v>
      </c>
      <c r="AD5" s="4" t="str">
        <f t="shared" si="2"/>
        <v>BHOPALE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>
      <c r="A6" s="4">
        <v>5</v>
      </c>
      <c r="B6" s="4" t="s">
        <v>271</v>
      </c>
      <c r="C6" s="4" t="s">
        <v>272</v>
      </c>
      <c r="D6" s="4" t="s">
        <v>273</v>
      </c>
      <c r="H6" t="s">
        <v>92</v>
      </c>
      <c r="I6" s="4">
        <v>5</v>
      </c>
      <c r="J6" s="8" t="s">
        <v>331</v>
      </c>
      <c r="K6" s="4" t="s">
        <v>88</v>
      </c>
      <c r="L6" s="4" t="s">
        <v>72</v>
      </c>
      <c r="M6" s="4" t="s">
        <v>107</v>
      </c>
      <c r="N6" s="4" t="s">
        <v>354</v>
      </c>
      <c r="P6" s="9">
        <v>7276405681</v>
      </c>
      <c r="R6" s="9">
        <v>315517612513</v>
      </c>
      <c r="S6" s="4" t="str">
        <f t="shared" si="0"/>
        <v>RAJENDRA</v>
      </c>
      <c r="T6" s="4" t="s">
        <v>361</v>
      </c>
      <c r="U6" s="4" t="str">
        <f t="shared" si="1"/>
        <v>HARALE</v>
      </c>
      <c r="AB6" s="4" t="s">
        <v>386</v>
      </c>
      <c r="AC6" s="4" t="str">
        <f t="shared" si="2"/>
        <v>RAJENDRA</v>
      </c>
      <c r="AD6" s="4" t="str">
        <f t="shared" si="2"/>
        <v>HARALE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>
      <c r="A7" s="4">
        <v>6</v>
      </c>
      <c r="B7" s="4" t="s">
        <v>274</v>
      </c>
      <c r="C7" s="4" t="s">
        <v>275</v>
      </c>
      <c r="D7" s="4" t="s">
        <v>276</v>
      </c>
      <c r="H7" t="s">
        <v>92</v>
      </c>
      <c r="I7" s="4">
        <v>6</v>
      </c>
      <c r="J7" s="8" t="s">
        <v>332</v>
      </c>
      <c r="K7" s="4" t="s">
        <v>71</v>
      </c>
      <c r="L7" s="4" t="s">
        <v>72</v>
      </c>
      <c r="M7" s="4" t="s">
        <v>73</v>
      </c>
      <c r="N7" s="4" t="s">
        <v>355</v>
      </c>
      <c r="P7" s="9">
        <v>7709201188</v>
      </c>
      <c r="R7" s="9">
        <v>902301850620</v>
      </c>
      <c r="S7" s="4" t="str">
        <f t="shared" si="0"/>
        <v>PRAVIN</v>
      </c>
      <c r="T7" s="4" t="s">
        <v>362</v>
      </c>
      <c r="U7" s="4" t="str">
        <f t="shared" si="1"/>
        <v>JADHAV</v>
      </c>
      <c r="AB7" s="4" t="s">
        <v>387</v>
      </c>
      <c r="AC7" s="4" t="str">
        <f t="shared" si="2"/>
        <v>PRAVIN</v>
      </c>
      <c r="AD7" s="4" t="str">
        <f t="shared" si="2"/>
        <v>JADHAV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75">
      <c r="A8" s="4">
        <v>7</v>
      </c>
      <c r="B8" s="4" t="s">
        <v>277</v>
      </c>
      <c r="C8" s="5" t="s">
        <v>278</v>
      </c>
      <c r="D8" s="5" t="s">
        <v>276</v>
      </c>
      <c r="H8" t="s">
        <v>92</v>
      </c>
      <c r="I8" s="4">
        <v>7</v>
      </c>
      <c r="J8" s="8" t="s">
        <v>333</v>
      </c>
      <c r="K8" s="5" t="s">
        <v>71</v>
      </c>
      <c r="L8" s="4" t="s">
        <v>72</v>
      </c>
      <c r="M8" s="5" t="s">
        <v>73</v>
      </c>
      <c r="N8" s="5" t="s">
        <v>355</v>
      </c>
      <c r="P8" s="10">
        <v>9011091526</v>
      </c>
      <c r="R8" s="10">
        <v>232508651841</v>
      </c>
      <c r="S8" s="4" t="str">
        <f t="shared" si="0"/>
        <v>SAGAR</v>
      </c>
      <c r="T8" s="5" t="s">
        <v>363</v>
      </c>
      <c r="U8" s="4" t="str">
        <f t="shared" si="1"/>
        <v>JADHAV</v>
      </c>
      <c r="AB8" s="5" t="s">
        <v>388</v>
      </c>
      <c r="AC8" s="4" t="str">
        <f t="shared" si="2"/>
        <v>SAGAR</v>
      </c>
      <c r="AD8" s="4" t="str">
        <f t="shared" si="2"/>
        <v>JADHAV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5.75">
      <c r="A9" s="4">
        <v>8</v>
      </c>
      <c r="B9" s="4" t="s">
        <v>279</v>
      </c>
      <c r="C9" s="5" t="s">
        <v>280</v>
      </c>
      <c r="D9" s="5" t="s">
        <v>281</v>
      </c>
      <c r="H9" t="s">
        <v>92</v>
      </c>
      <c r="I9" s="4">
        <v>8</v>
      </c>
      <c r="J9" s="8" t="s">
        <v>334</v>
      </c>
      <c r="K9" s="5" t="s">
        <v>88</v>
      </c>
      <c r="L9" s="4" t="s">
        <v>72</v>
      </c>
      <c r="M9" s="5" t="s">
        <v>107</v>
      </c>
      <c r="N9" s="5" t="s">
        <v>356</v>
      </c>
      <c r="P9" s="10">
        <v>7387624574</v>
      </c>
      <c r="R9" s="10">
        <v>805053157914</v>
      </c>
      <c r="S9" s="4" t="str">
        <f t="shared" si="0"/>
        <v>SHRIKANT</v>
      </c>
      <c r="T9" s="5" t="s">
        <v>364</v>
      </c>
      <c r="U9" s="4" t="str">
        <f t="shared" si="1"/>
        <v>KAMBALE</v>
      </c>
      <c r="AB9" s="5" t="s">
        <v>389</v>
      </c>
      <c r="AC9" s="4" t="str">
        <f t="shared" si="2"/>
        <v>SHRIKANT</v>
      </c>
      <c r="AD9" s="4" t="str">
        <f t="shared" si="2"/>
        <v>KAMBALE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5.75">
      <c r="A10" s="4">
        <v>9</v>
      </c>
      <c r="B10" s="4" t="s">
        <v>282</v>
      </c>
      <c r="C10" s="5" t="s">
        <v>283</v>
      </c>
      <c r="D10" s="5" t="s">
        <v>281</v>
      </c>
      <c r="H10" t="s">
        <v>92</v>
      </c>
      <c r="I10" s="4">
        <v>9</v>
      </c>
      <c r="J10" s="8" t="s">
        <v>335</v>
      </c>
      <c r="K10" s="5" t="s">
        <v>71</v>
      </c>
      <c r="L10" s="4" t="s">
        <v>72</v>
      </c>
      <c r="M10" s="5" t="s">
        <v>107</v>
      </c>
      <c r="N10" s="5" t="s">
        <v>356</v>
      </c>
      <c r="P10" s="10">
        <v>9172250558</v>
      </c>
      <c r="R10" s="10">
        <v>445417719286</v>
      </c>
      <c r="S10" s="4" t="str">
        <f t="shared" si="0"/>
        <v>ARVINDA</v>
      </c>
      <c r="T10" s="5" t="s">
        <v>365</v>
      </c>
      <c r="U10" s="4" t="str">
        <f t="shared" si="1"/>
        <v>KAMBALE</v>
      </c>
      <c r="AB10" s="5" t="s">
        <v>390</v>
      </c>
      <c r="AC10" s="4" t="str">
        <f t="shared" si="2"/>
        <v>ARVINDA</v>
      </c>
      <c r="AD10" s="4" t="str">
        <f t="shared" si="2"/>
        <v>KAMBALE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 ht="15.75">
      <c r="A11" s="4">
        <v>10</v>
      </c>
      <c r="B11" s="4" t="s">
        <v>284</v>
      </c>
      <c r="C11" s="5" t="s">
        <v>285</v>
      </c>
      <c r="D11" s="5" t="s">
        <v>281</v>
      </c>
      <c r="H11" t="s">
        <v>92</v>
      </c>
      <c r="I11" s="4">
        <v>10</v>
      </c>
      <c r="J11" s="8" t="s">
        <v>336</v>
      </c>
      <c r="K11" s="5" t="s">
        <v>71</v>
      </c>
      <c r="L11" s="4" t="s">
        <v>72</v>
      </c>
      <c r="M11" s="5" t="s">
        <v>107</v>
      </c>
      <c r="N11" s="5" t="s">
        <v>356</v>
      </c>
      <c r="P11" s="10">
        <v>8550959562</v>
      </c>
      <c r="R11" s="10">
        <v>261142466863</v>
      </c>
      <c r="S11" s="4" t="str">
        <f t="shared" si="0"/>
        <v>VIDYADHAR</v>
      </c>
      <c r="T11" s="5" t="s">
        <v>366</v>
      </c>
      <c r="U11" s="4" t="str">
        <f t="shared" si="1"/>
        <v>KAMBALE</v>
      </c>
      <c r="AB11" s="5" t="s">
        <v>391</v>
      </c>
      <c r="AC11" s="4" t="str">
        <f t="shared" si="2"/>
        <v>VIDYADHAR</v>
      </c>
      <c r="AD11" s="4" t="str">
        <f t="shared" si="2"/>
        <v>KAMBALE</v>
      </c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 ht="15.75">
      <c r="A12" s="4">
        <v>11</v>
      </c>
      <c r="B12" s="4" t="s">
        <v>286</v>
      </c>
      <c r="C12" s="5" t="s">
        <v>287</v>
      </c>
      <c r="D12" s="5" t="s">
        <v>288</v>
      </c>
      <c r="H12" t="s">
        <v>92</v>
      </c>
      <c r="I12" s="4">
        <v>11</v>
      </c>
      <c r="J12" s="8" t="s">
        <v>337</v>
      </c>
      <c r="K12" s="5" t="s">
        <v>71</v>
      </c>
      <c r="L12" s="4" t="s">
        <v>72</v>
      </c>
      <c r="M12" s="5" t="s">
        <v>73</v>
      </c>
      <c r="N12" s="5" t="s">
        <v>355</v>
      </c>
      <c r="P12" s="10">
        <v>9823109696</v>
      </c>
      <c r="R12" s="10">
        <v>486628821348</v>
      </c>
      <c r="S12" s="4" t="str">
        <f t="shared" si="0"/>
        <v>SHON</v>
      </c>
      <c r="T12" s="5" t="s">
        <v>367</v>
      </c>
      <c r="U12" s="4" t="str">
        <f t="shared" si="1"/>
        <v>KHARADE</v>
      </c>
      <c r="AB12" s="5" t="s">
        <v>392</v>
      </c>
      <c r="AC12" s="4" t="str">
        <f t="shared" si="2"/>
        <v>SHON</v>
      </c>
      <c r="AD12" s="4" t="str">
        <f t="shared" si="2"/>
        <v>KHARADE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 ht="15.75">
      <c r="A13" s="4">
        <v>12</v>
      </c>
      <c r="B13" s="4" t="s">
        <v>289</v>
      </c>
      <c r="C13" s="5" t="s">
        <v>275</v>
      </c>
      <c r="D13" s="5" t="s">
        <v>290</v>
      </c>
      <c r="H13" t="s">
        <v>92</v>
      </c>
      <c r="I13" s="4">
        <v>12</v>
      </c>
      <c r="J13" s="8" t="s">
        <v>338</v>
      </c>
      <c r="K13" s="5" t="s">
        <v>88</v>
      </c>
      <c r="L13" s="4" t="s">
        <v>72</v>
      </c>
      <c r="M13" s="5" t="s">
        <v>73</v>
      </c>
      <c r="N13" s="5" t="s">
        <v>355</v>
      </c>
      <c r="P13" s="10">
        <v>9011216058</v>
      </c>
      <c r="R13" s="10">
        <v>233559155349</v>
      </c>
      <c r="S13" s="4" t="str">
        <f t="shared" si="0"/>
        <v>PRAVIN</v>
      </c>
      <c r="T13" s="5" t="s">
        <v>358</v>
      </c>
      <c r="U13" s="4" t="str">
        <f t="shared" si="1"/>
        <v>KHEBUDAKAR</v>
      </c>
      <c r="AB13" s="5" t="s">
        <v>393</v>
      </c>
      <c r="AC13" s="4" t="str">
        <f t="shared" si="2"/>
        <v>PRAVIN</v>
      </c>
      <c r="AD13" s="4" t="str">
        <f t="shared" si="2"/>
        <v>KHEBUDAKAR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 ht="15.75">
      <c r="A14" s="4">
        <v>13</v>
      </c>
      <c r="B14" s="4" t="s">
        <v>291</v>
      </c>
      <c r="C14" s="5" t="s">
        <v>292</v>
      </c>
      <c r="D14" s="5" t="s">
        <v>293</v>
      </c>
      <c r="H14" t="s">
        <v>92</v>
      </c>
      <c r="I14" s="4">
        <v>13</v>
      </c>
      <c r="J14" s="8" t="s">
        <v>339</v>
      </c>
      <c r="K14" s="5" t="s">
        <v>88</v>
      </c>
      <c r="L14" s="4" t="s">
        <v>72</v>
      </c>
      <c r="M14" s="5" t="s">
        <v>73</v>
      </c>
      <c r="N14" s="5" t="s">
        <v>355</v>
      </c>
      <c r="P14" s="10">
        <v>8788741112</v>
      </c>
      <c r="R14" s="10">
        <v>303501600816</v>
      </c>
      <c r="S14" s="4" t="str">
        <f t="shared" si="0"/>
        <v>AMIT</v>
      </c>
      <c r="T14" s="5" t="s">
        <v>368</v>
      </c>
      <c r="U14" s="4" t="str">
        <f t="shared" si="1"/>
        <v>KONDE</v>
      </c>
      <c r="AB14" s="5" t="s">
        <v>394</v>
      </c>
      <c r="AC14" s="4" t="str">
        <f t="shared" si="2"/>
        <v>AMIT</v>
      </c>
      <c r="AD14" s="4" t="str">
        <f t="shared" si="2"/>
        <v>KONDE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 ht="15.75">
      <c r="A15" s="4">
        <v>14</v>
      </c>
      <c r="B15" s="4" t="s">
        <v>294</v>
      </c>
      <c r="C15" s="5" t="s">
        <v>295</v>
      </c>
      <c r="D15" s="5" t="s">
        <v>296</v>
      </c>
      <c r="H15" t="s">
        <v>92</v>
      </c>
      <c r="I15" s="4">
        <v>14</v>
      </c>
      <c r="J15" s="8" t="s">
        <v>340</v>
      </c>
      <c r="K15" s="5" t="s">
        <v>71</v>
      </c>
      <c r="L15" s="4" t="s">
        <v>72</v>
      </c>
      <c r="M15" s="5" t="s">
        <v>91</v>
      </c>
      <c r="N15" s="5" t="s">
        <v>296</v>
      </c>
      <c r="P15" s="10">
        <v>7083269992</v>
      </c>
      <c r="R15" s="10">
        <v>846893017699</v>
      </c>
      <c r="S15" s="4" t="str">
        <f t="shared" si="0"/>
        <v>AMAR</v>
      </c>
      <c r="T15" s="5" t="s">
        <v>369</v>
      </c>
      <c r="U15" s="4" t="str">
        <f t="shared" si="1"/>
        <v>KUMBHAR</v>
      </c>
      <c r="AB15" s="5" t="s">
        <v>395</v>
      </c>
      <c r="AC15" s="4" t="str">
        <f t="shared" si="2"/>
        <v>AMAR</v>
      </c>
      <c r="AD15" s="4" t="str">
        <f t="shared" si="2"/>
        <v>KUMBHAR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 ht="15.75">
      <c r="A16" s="4">
        <v>15</v>
      </c>
      <c r="B16" s="4" t="s">
        <v>297</v>
      </c>
      <c r="C16" s="5" t="s">
        <v>292</v>
      </c>
      <c r="D16" s="5" t="s">
        <v>298</v>
      </c>
      <c r="H16" t="s">
        <v>92</v>
      </c>
      <c r="I16" s="4">
        <v>15</v>
      </c>
      <c r="J16" s="8" t="s">
        <v>341</v>
      </c>
      <c r="K16" s="5" t="s">
        <v>71</v>
      </c>
      <c r="L16" s="4" t="s">
        <v>72</v>
      </c>
      <c r="M16" s="5" t="s">
        <v>73</v>
      </c>
      <c r="N16" s="5" t="s">
        <v>355</v>
      </c>
      <c r="P16" s="10">
        <v>9518732424</v>
      </c>
      <c r="R16" s="10">
        <v>311702988103</v>
      </c>
      <c r="S16" s="4" t="str">
        <f t="shared" si="0"/>
        <v>AMIT</v>
      </c>
      <c r="T16" s="5" t="s">
        <v>370</v>
      </c>
      <c r="U16" s="4" t="str">
        <f t="shared" si="1"/>
        <v>PATIL</v>
      </c>
      <c r="AB16" s="5" t="s">
        <v>396</v>
      </c>
      <c r="AC16" s="4" t="str">
        <f t="shared" si="2"/>
        <v>AMIT</v>
      </c>
      <c r="AD16" s="4" t="str">
        <f t="shared" si="2"/>
        <v>PATIL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 ht="15.75">
      <c r="A17" s="4">
        <v>16</v>
      </c>
      <c r="B17" s="4" t="s">
        <v>299</v>
      </c>
      <c r="C17" s="5" t="s">
        <v>300</v>
      </c>
      <c r="D17" s="5" t="s">
        <v>298</v>
      </c>
      <c r="H17" t="s">
        <v>92</v>
      </c>
      <c r="I17" s="4">
        <v>16</v>
      </c>
      <c r="J17" s="8" t="s">
        <v>342</v>
      </c>
      <c r="K17" s="5" t="s">
        <v>88</v>
      </c>
      <c r="L17" s="4" t="s">
        <v>72</v>
      </c>
      <c r="M17" s="5" t="s">
        <v>73</v>
      </c>
      <c r="N17" s="5" t="s">
        <v>355</v>
      </c>
      <c r="P17" s="10">
        <v>9922754990</v>
      </c>
      <c r="R17" s="10">
        <v>435637842783</v>
      </c>
      <c r="S17" s="4" t="str">
        <f t="shared" si="0"/>
        <v xml:space="preserve">SAMADHAN </v>
      </c>
      <c r="T17" s="5" t="s">
        <v>308</v>
      </c>
      <c r="U17" s="4" t="str">
        <f t="shared" si="1"/>
        <v>PATIL</v>
      </c>
      <c r="AB17" s="5" t="s">
        <v>397</v>
      </c>
      <c r="AC17" s="4" t="str">
        <f t="shared" si="2"/>
        <v xml:space="preserve">SAMADHAN </v>
      </c>
      <c r="AD17" s="4" t="str">
        <f t="shared" si="2"/>
        <v>PATIL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 ht="15.75">
      <c r="A18" s="4">
        <v>17</v>
      </c>
      <c r="B18" s="4" t="s">
        <v>301</v>
      </c>
      <c r="C18" s="5" t="s">
        <v>302</v>
      </c>
      <c r="D18" s="5" t="s">
        <v>298</v>
      </c>
      <c r="H18" t="s">
        <v>92</v>
      </c>
      <c r="I18" s="4">
        <v>17</v>
      </c>
      <c r="J18" s="8" t="s">
        <v>334</v>
      </c>
      <c r="K18" s="5" t="s">
        <v>71</v>
      </c>
      <c r="L18" s="4" t="s">
        <v>72</v>
      </c>
      <c r="M18" s="5" t="s">
        <v>73</v>
      </c>
      <c r="N18" s="5" t="s">
        <v>355</v>
      </c>
      <c r="P18" s="10">
        <v>9096384363</v>
      </c>
      <c r="R18" s="10">
        <v>305932850353</v>
      </c>
      <c r="S18" s="4" t="str">
        <f t="shared" si="0"/>
        <v>SUDHAKAR</v>
      </c>
      <c r="T18" s="5" t="s">
        <v>371</v>
      </c>
      <c r="U18" s="4" t="str">
        <f t="shared" si="1"/>
        <v>PATIL</v>
      </c>
      <c r="AB18" s="5" t="s">
        <v>385</v>
      </c>
      <c r="AC18" s="4" t="str">
        <f t="shared" si="2"/>
        <v>SUDHAKAR</v>
      </c>
      <c r="AD18" s="4" t="str">
        <f t="shared" si="2"/>
        <v>PATIL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 ht="15.75">
      <c r="A19" s="4">
        <v>18</v>
      </c>
      <c r="B19" s="4" t="s">
        <v>303</v>
      </c>
      <c r="C19" s="5" t="s">
        <v>304</v>
      </c>
      <c r="D19" s="5" t="s">
        <v>298</v>
      </c>
      <c r="H19" t="s">
        <v>92</v>
      </c>
      <c r="I19" s="4">
        <v>18</v>
      </c>
      <c r="J19" s="8" t="s">
        <v>343</v>
      </c>
      <c r="K19" s="5" t="s">
        <v>71</v>
      </c>
      <c r="L19" s="4" t="s">
        <v>72</v>
      </c>
      <c r="M19" s="5" t="s">
        <v>73</v>
      </c>
      <c r="N19" s="5" t="s">
        <v>355</v>
      </c>
      <c r="P19" s="10">
        <v>9765342940</v>
      </c>
      <c r="R19" s="10">
        <v>857697077558</v>
      </c>
      <c r="S19" s="4" t="str">
        <f t="shared" si="0"/>
        <v>SANDEEP</v>
      </c>
      <c r="T19" s="5" t="s">
        <v>372</v>
      </c>
      <c r="U19" s="4" t="str">
        <f t="shared" si="1"/>
        <v>PATIL</v>
      </c>
      <c r="AB19" s="5" t="s">
        <v>398</v>
      </c>
      <c r="AC19" s="4" t="str">
        <f t="shared" si="2"/>
        <v>SANDEEP</v>
      </c>
      <c r="AD19" s="4" t="str">
        <f t="shared" si="2"/>
        <v>PATIL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 ht="15.75">
      <c r="A20" s="4">
        <v>19</v>
      </c>
      <c r="B20" s="4" t="s">
        <v>305</v>
      </c>
      <c r="C20" s="5" t="s">
        <v>306</v>
      </c>
      <c r="D20" s="5" t="s">
        <v>298</v>
      </c>
      <c r="H20" t="s">
        <v>92</v>
      </c>
      <c r="I20" s="4">
        <v>19</v>
      </c>
      <c r="J20" s="8" t="s">
        <v>344</v>
      </c>
      <c r="K20" s="5" t="s">
        <v>71</v>
      </c>
      <c r="L20" s="4" t="s">
        <v>72</v>
      </c>
      <c r="M20" s="5" t="s">
        <v>73</v>
      </c>
      <c r="N20" s="5" t="s">
        <v>355</v>
      </c>
      <c r="P20" s="10">
        <v>9356868408</v>
      </c>
      <c r="R20" s="10">
        <v>570131567542</v>
      </c>
      <c r="S20" s="4" t="str">
        <f t="shared" si="0"/>
        <v>INDRAJIT</v>
      </c>
      <c r="T20" s="5" t="s">
        <v>373</v>
      </c>
      <c r="U20" s="4" t="str">
        <f t="shared" si="1"/>
        <v>PATIL</v>
      </c>
      <c r="AB20" s="5" t="s">
        <v>395</v>
      </c>
      <c r="AC20" s="4" t="str">
        <f t="shared" si="2"/>
        <v>INDRAJIT</v>
      </c>
      <c r="AD20" s="4" t="str">
        <f t="shared" si="2"/>
        <v>PATIL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 ht="15.75">
      <c r="A21" s="4">
        <v>20</v>
      </c>
      <c r="B21" s="4" t="s">
        <v>307</v>
      </c>
      <c r="C21" s="5" t="s">
        <v>308</v>
      </c>
      <c r="D21" s="5" t="s">
        <v>309</v>
      </c>
      <c r="H21" t="s">
        <v>92</v>
      </c>
      <c r="I21" s="4">
        <v>20</v>
      </c>
      <c r="J21" s="8" t="s">
        <v>345</v>
      </c>
      <c r="K21" s="5" t="s">
        <v>71</v>
      </c>
      <c r="L21" s="4" t="s">
        <v>72</v>
      </c>
      <c r="M21" s="5" t="s">
        <v>235</v>
      </c>
      <c r="N21" s="5" t="s">
        <v>357</v>
      </c>
      <c r="P21" s="10">
        <v>9699566042</v>
      </c>
      <c r="R21" s="10">
        <v>995849730092</v>
      </c>
      <c r="S21" s="4" t="str">
        <f t="shared" si="0"/>
        <v>SHANKAR</v>
      </c>
      <c r="T21" s="5" t="s">
        <v>374</v>
      </c>
      <c r="U21" s="4" t="str">
        <f t="shared" si="1"/>
        <v>PURI</v>
      </c>
      <c r="AB21" s="5" t="s">
        <v>391</v>
      </c>
      <c r="AC21" s="4" t="str">
        <f t="shared" si="2"/>
        <v>SHANKAR</v>
      </c>
      <c r="AD21" s="4" t="str">
        <f t="shared" si="2"/>
        <v>PURI</v>
      </c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:657" ht="15.75">
      <c r="A22" s="4">
        <v>21</v>
      </c>
      <c r="B22" s="4" t="s">
        <v>310</v>
      </c>
      <c r="C22" s="5" t="s">
        <v>311</v>
      </c>
      <c r="D22" s="5" t="s">
        <v>298</v>
      </c>
      <c r="H22" t="s">
        <v>92</v>
      </c>
      <c r="I22" s="4">
        <v>21</v>
      </c>
      <c r="J22" s="8" t="s">
        <v>346</v>
      </c>
      <c r="K22" s="5" t="s">
        <v>88</v>
      </c>
      <c r="L22" s="4" t="s">
        <v>72</v>
      </c>
      <c r="M22" s="5" t="s">
        <v>73</v>
      </c>
      <c r="N22" s="5" t="s">
        <v>355</v>
      </c>
      <c r="P22" s="10">
        <v>9168940094</v>
      </c>
      <c r="R22" s="10"/>
      <c r="S22" s="4" t="str">
        <f t="shared" si="0"/>
        <v>VAIBHAV</v>
      </c>
      <c r="T22" s="5" t="s">
        <v>375</v>
      </c>
      <c r="U22" s="4" t="str">
        <f t="shared" si="1"/>
        <v>PATIL</v>
      </c>
      <c r="AB22" s="5" t="s">
        <v>399</v>
      </c>
      <c r="AC22" s="4" t="str">
        <f t="shared" si="2"/>
        <v>VAIBHAV</v>
      </c>
      <c r="AD22" s="4" t="str">
        <f t="shared" si="2"/>
        <v>PATIL</v>
      </c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:657" ht="15.75">
      <c r="A23" s="4">
        <v>22</v>
      </c>
      <c r="B23" s="4" t="s">
        <v>312</v>
      </c>
      <c r="C23" s="5" t="s">
        <v>313</v>
      </c>
      <c r="D23" s="5" t="s">
        <v>314</v>
      </c>
      <c r="H23" t="s">
        <v>92</v>
      </c>
      <c r="I23" s="4">
        <v>22</v>
      </c>
      <c r="J23" s="8" t="s">
        <v>346</v>
      </c>
      <c r="K23" s="5" t="s">
        <v>71</v>
      </c>
      <c r="L23" s="4" t="s">
        <v>72</v>
      </c>
      <c r="M23" s="5" t="s">
        <v>73</v>
      </c>
      <c r="N23" s="5" t="s">
        <v>314</v>
      </c>
      <c r="P23" s="11">
        <v>8087219223</v>
      </c>
      <c r="R23" s="10"/>
      <c r="S23" s="4" t="str">
        <f t="shared" si="0"/>
        <v>GULABSINH</v>
      </c>
      <c r="T23" s="5" t="s">
        <v>376</v>
      </c>
      <c r="U23" s="4" t="str">
        <f t="shared" si="1"/>
        <v>RAJPUT</v>
      </c>
      <c r="AB23" s="5" t="s">
        <v>400</v>
      </c>
      <c r="AC23" s="4" t="str">
        <f t="shared" si="2"/>
        <v>GULABSINH</v>
      </c>
      <c r="AD23" s="4" t="str">
        <f t="shared" si="2"/>
        <v>RAJPUT</v>
      </c>
      <c r="AQ23" t="s">
        <v>87</v>
      </c>
      <c r="XT23" t="s">
        <v>242</v>
      </c>
      <c r="YC23" t="s">
        <v>243</v>
      </c>
      <c r="YG23" t="s">
        <v>244</v>
      </c>
    </row>
    <row r="24" spans="1:657" ht="15.75">
      <c r="A24" s="4">
        <v>23</v>
      </c>
      <c r="B24" s="4" t="s">
        <v>315</v>
      </c>
      <c r="C24" s="5" t="s">
        <v>316</v>
      </c>
      <c r="D24" s="5" t="s">
        <v>317</v>
      </c>
      <c r="H24" t="s">
        <v>92</v>
      </c>
      <c r="I24" s="4">
        <v>23</v>
      </c>
      <c r="J24" s="8" t="s">
        <v>347</v>
      </c>
      <c r="K24" s="5" t="s">
        <v>71</v>
      </c>
      <c r="L24" s="4" t="s">
        <v>72</v>
      </c>
      <c r="M24" s="5" t="s">
        <v>73</v>
      </c>
      <c r="N24" s="5" t="s">
        <v>355</v>
      </c>
      <c r="P24" s="10">
        <v>7066532790</v>
      </c>
      <c r="R24" s="10"/>
      <c r="S24" s="4" t="str">
        <f t="shared" si="0"/>
        <v>ROHIT</v>
      </c>
      <c r="T24" s="5" t="s">
        <v>377</v>
      </c>
      <c r="U24" s="4" t="str">
        <f t="shared" si="1"/>
        <v>SAWANT</v>
      </c>
      <c r="AB24" s="5" t="s">
        <v>401</v>
      </c>
      <c r="AC24" s="4" t="str">
        <f t="shared" si="2"/>
        <v>ROHIT</v>
      </c>
      <c r="AD24" s="4" t="str">
        <f t="shared" si="2"/>
        <v>SAWANT</v>
      </c>
      <c r="AQ24" t="s">
        <v>87</v>
      </c>
      <c r="XT24" t="s">
        <v>245</v>
      </c>
      <c r="YC24" t="s">
        <v>246</v>
      </c>
      <c r="YG24" t="s">
        <v>247</v>
      </c>
    </row>
    <row r="25" spans="1:657" ht="15.75">
      <c r="A25" s="4">
        <v>24</v>
      </c>
      <c r="B25" s="4" t="s">
        <v>318</v>
      </c>
      <c r="C25" s="5" t="s">
        <v>319</v>
      </c>
      <c r="D25" s="5" t="s">
        <v>320</v>
      </c>
      <c r="H25" t="s">
        <v>92</v>
      </c>
      <c r="I25" s="4">
        <v>24</v>
      </c>
      <c r="J25" s="8" t="s">
        <v>348</v>
      </c>
      <c r="K25" s="5" t="s">
        <v>88</v>
      </c>
      <c r="L25" s="4" t="s">
        <v>72</v>
      </c>
      <c r="M25" s="5" t="s">
        <v>107</v>
      </c>
      <c r="N25" s="5" t="s">
        <v>354</v>
      </c>
      <c r="P25" s="10">
        <v>8010989099</v>
      </c>
      <c r="R25" s="10">
        <v>802508471042</v>
      </c>
      <c r="S25" s="4" t="str">
        <f t="shared" si="0"/>
        <v>AJAY</v>
      </c>
      <c r="T25" s="5" t="s">
        <v>378</v>
      </c>
      <c r="U25" s="4" t="str">
        <f t="shared" si="1"/>
        <v>SORATE</v>
      </c>
      <c r="AB25" s="5" t="s">
        <v>402</v>
      </c>
      <c r="AC25" s="4" t="str">
        <f t="shared" si="2"/>
        <v>AJAY</v>
      </c>
      <c r="AD25" s="4" t="str">
        <f t="shared" si="2"/>
        <v>SORATE</v>
      </c>
      <c r="AQ25" t="s">
        <v>87</v>
      </c>
      <c r="XT25" t="s">
        <v>248</v>
      </c>
      <c r="YC25" t="s">
        <v>249</v>
      </c>
      <c r="YG25" t="s">
        <v>250</v>
      </c>
    </row>
    <row r="26" spans="1:657" ht="15.75">
      <c r="A26" s="4">
        <v>25</v>
      </c>
      <c r="B26" s="4" t="s">
        <v>321</v>
      </c>
      <c r="C26" s="5" t="s">
        <v>304</v>
      </c>
      <c r="D26" s="5" t="s">
        <v>322</v>
      </c>
      <c r="H26" t="s">
        <v>92</v>
      </c>
      <c r="I26" s="4">
        <v>25</v>
      </c>
      <c r="J26" s="8" t="s">
        <v>349</v>
      </c>
      <c r="K26" s="5" t="s">
        <v>71</v>
      </c>
      <c r="L26" s="4" t="s">
        <v>72</v>
      </c>
      <c r="M26" s="5" t="s">
        <v>107</v>
      </c>
      <c r="N26" s="5" t="s">
        <v>356</v>
      </c>
      <c r="P26" s="10">
        <v>8087673075</v>
      </c>
      <c r="R26" s="10">
        <v>554042355075</v>
      </c>
      <c r="S26" s="4" t="str">
        <f t="shared" si="0"/>
        <v>SANDEEP</v>
      </c>
      <c r="T26" s="5" t="s">
        <v>379</v>
      </c>
      <c r="U26" s="4" t="str">
        <f t="shared" si="1"/>
        <v>KURLUPE</v>
      </c>
      <c r="AB26" s="5" t="s">
        <v>403</v>
      </c>
      <c r="AC26" s="4" t="str">
        <f t="shared" si="2"/>
        <v>SANDEEP</v>
      </c>
      <c r="AD26" s="4" t="str">
        <f t="shared" si="2"/>
        <v>KURLUPE</v>
      </c>
      <c r="AQ26" t="s">
        <v>87</v>
      </c>
      <c r="XT26" t="s">
        <v>251</v>
      </c>
      <c r="YC26" t="s">
        <v>252</v>
      </c>
      <c r="YG26" t="s">
        <v>253</v>
      </c>
    </row>
    <row r="27" spans="1:657" ht="15.75">
      <c r="A27" s="4">
        <v>26</v>
      </c>
      <c r="B27" s="4" t="s">
        <v>323</v>
      </c>
      <c r="C27" s="5" t="s">
        <v>304</v>
      </c>
      <c r="D27" s="5" t="s">
        <v>322</v>
      </c>
      <c r="H27" t="s">
        <v>92</v>
      </c>
      <c r="I27" s="4">
        <v>26</v>
      </c>
      <c r="J27" s="8" t="s">
        <v>349</v>
      </c>
      <c r="K27" s="5" t="s">
        <v>71</v>
      </c>
      <c r="L27" s="4" t="s">
        <v>72</v>
      </c>
      <c r="M27" s="5" t="s">
        <v>107</v>
      </c>
      <c r="N27" s="5" t="s">
        <v>356</v>
      </c>
      <c r="P27" s="10">
        <v>8087673075</v>
      </c>
      <c r="R27" s="10">
        <v>397985872844</v>
      </c>
      <c r="S27" s="4" t="str">
        <f t="shared" si="0"/>
        <v>SANDEEP</v>
      </c>
      <c r="T27" s="5" t="s">
        <v>379</v>
      </c>
      <c r="U27" s="4" t="str">
        <f t="shared" si="1"/>
        <v>KURLUPE</v>
      </c>
      <c r="AB27" s="5" t="s">
        <v>403</v>
      </c>
      <c r="AC27" s="4" t="str">
        <f t="shared" si="2"/>
        <v>SANDEEP</v>
      </c>
      <c r="AD27" s="4" t="str">
        <f t="shared" si="2"/>
        <v>KURLUPE</v>
      </c>
      <c r="AQ27" t="s">
        <v>87</v>
      </c>
      <c r="YG27" t="s">
        <v>254</v>
      </c>
    </row>
    <row r="28" spans="1:657" ht="15.75">
      <c r="A28" s="6">
        <v>27</v>
      </c>
      <c r="B28" s="6" t="s">
        <v>324</v>
      </c>
      <c r="C28" s="6" t="s">
        <v>325</v>
      </c>
      <c r="D28" s="6" t="s">
        <v>326</v>
      </c>
      <c r="H28" t="s">
        <v>92</v>
      </c>
      <c r="I28" s="6">
        <v>27</v>
      </c>
      <c r="J28" s="8" t="s">
        <v>350</v>
      </c>
      <c r="K28" s="6" t="s">
        <v>88</v>
      </c>
      <c r="L28" s="4" t="s">
        <v>72</v>
      </c>
      <c r="M28" s="6" t="s">
        <v>91</v>
      </c>
      <c r="N28" s="6" t="s">
        <v>296</v>
      </c>
      <c r="P28" s="12">
        <v>8668997056</v>
      </c>
      <c r="R28" s="12">
        <v>289248444447</v>
      </c>
      <c r="S28" s="4" t="str">
        <f t="shared" si="0"/>
        <v>SANJAYKUMAR</v>
      </c>
      <c r="T28" s="6" t="s">
        <v>380</v>
      </c>
      <c r="U28" s="4" t="str">
        <f t="shared" si="1"/>
        <v>PRAJAPATI</v>
      </c>
      <c r="AB28" s="6" t="s">
        <v>404</v>
      </c>
      <c r="AC28" s="4" t="str">
        <f t="shared" si="2"/>
        <v>SANJAYKUMAR</v>
      </c>
      <c r="AD28" s="4" t="str">
        <f t="shared" si="2"/>
        <v>PRAJAPATI</v>
      </c>
      <c r="AQ28" t="s">
        <v>87</v>
      </c>
      <c r="YG28" t="s">
        <v>255</v>
      </c>
    </row>
    <row r="29" spans="1:657">
      <c r="AQ29" t="s">
        <v>87</v>
      </c>
      <c r="YG29" t="s">
        <v>256</v>
      </c>
    </row>
    <row r="30" spans="1:657">
      <c r="AQ30" t="s">
        <v>87</v>
      </c>
      <c r="YG30" t="s">
        <v>257</v>
      </c>
    </row>
    <row r="31" spans="1:657">
      <c r="AQ31" t="s">
        <v>87</v>
      </c>
      <c r="YG31" t="s">
        <v>258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77" sqref="A1:AY1" name="p334e08c00118f17cb6ee99034385fa1d"/>
  </protectedRanges>
  <dataValidations count="235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2022M01A</dc:title>
  <dc:subject>Spreadsheet export</dc:subject>
  <dc:creator>VidyaLekha</dc:creator>
  <cp:keywords>VidyaLekha, excel, export</cp:keywords>
  <dc:description>Use this template to upload students data in bulk for the standard :2022M01A.</dc:description>
  <cp:lastModifiedBy>kingstandalone01@gmail.com</cp:lastModifiedBy>
  <dcterms:created xsi:type="dcterms:W3CDTF">2023-05-24T09:21:06Z</dcterms:created>
  <dcterms:modified xsi:type="dcterms:W3CDTF">2023-05-24T09:35:51Z</dcterms:modified>
  <cp:category>Excel</cp:category>
</cp:coreProperties>
</file>