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660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'2023M04A'!$YK$1:$YK$11</definedName>
    <definedName name="student_category">'2023M04A'!$XT$1:$XT$26</definedName>
    <definedName name="yesno">'2023M04A'!$YL$1:$YL$2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U33" i="1"/>
  <c r="S33"/>
  <c r="U32"/>
  <c r="S32"/>
  <c r="U31"/>
  <c r="S31"/>
  <c r="U30"/>
  <c r="S30"/>
  <c r="U29"/>
  <c r="S29"/>
  <c r="U28"/>
  <c r="S28"/>
  <c r="U27"/>
  <c r="S27"/>
  <c r="U26"/>
  <c r="S26"/>
  <c r="U25"/>
  <c r="S25"/>
  <c r="U23"/>
  <c r="S23"/>
  <c r="U21"/>
  <c r="S21"/>
  <c r="U19"/>
  <c r="S19"/>
  <c r="U18"/>
  <c r="S18"/>
  <c r="U17"/>
  <c r="S17"/>
  <c r="U16"/>
  <c r="S16"/>
  <c r="U14"/>
  <c r="S14"/>
  <c r="U13"/>
  <c r="S13"/>
  <c r="U12"/>
  <c r="S12"/>
  <c r="U11"/>
  <c r="S11"/>
  <c r="U9"/>
  <c r="S9"/>
  <c r="U8"/>
  <c r="S8"/>
  <c r="U5"/>
  <c r="S5"/>
  <c r="U4"/>
  <c r="S4"/>
  <c r="U2"/>
  <c r="S2"/>
</calcChain>
</file>

<file path=xl/sharedStrings.xml><?xml version="1.0" encoding="utf-8"?>
<sst xmlns="http://schemas.openxmlformats.org/spreadsheetml/2006/main" count="560" uniqueCount="373">
  <si>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</si>
  <si>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</si>
  <si>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</si>
  <si>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</si>
  <si>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</si>
  <si>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</si>
  <si>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</si>
  <si>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</si>
  <si>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</si>
  <si>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</si>
  <si>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</si>
  <si>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</si>
  <si>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</si>
  <si>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</si>
  <si>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</si>
  <si>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</si>
  <si>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</si>
  <si>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</si>
  <si>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</si>
  <si>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</si>
  <si>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</si>
  <si>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</si>
  <si>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</si>
  <si>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</si>
  <si>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</si>
  <si>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</si>
  <si>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</si>
  <si>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</si>
  <si>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</si>
  <si>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</si>
  <si>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</si>
  <si>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</si>
  <si>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</si>
  <si>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</si>
  <si>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</si>
  <si>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</si>
  <si>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</si>
  <si>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</si>
  <si>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</si>
  <si>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</si>
  <si>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</si>
  <si>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</si>
  <si>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</si>
  <si>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</si>
  <si>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</si>
  <si>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</si>
  <si>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</si>
  <si>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</si>
  <si>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</si>
  <si>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</si>
  <si>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</si>
  <si>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</si>
  <si>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</si>
  <si>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</si>
  <si>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</si>
  <si>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</si>
  <si>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</si>
  <si>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</si>
  <si>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</si>
  <si>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</si>
  <si>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</si>
  <si>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</si>
  <si>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</si>
  <si>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</si>
  <si>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</si>
  <si>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</si>
  <si>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</si>
  <si>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</si>
  <si>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</si>
  <si>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</si>
  <si>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</si>
  <si>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</si>
  <si>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</si>
  <si>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</si>
  <si>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</si>
  <si>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</si>
  <si>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</si>
  <si>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</si>
  <si>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</si>
  <si>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</si>
  <si>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</si>
  <si>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</si>
  <si>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</si>
  <si>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</si>
  <si>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</si>
  <si>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</si>
  <si>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</si>
  <si>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</si>
  <si>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</si>
  <si>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</si>
  <si>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</si>
  <si>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</si>
  <si>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</si>
  <si>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</si>
  <si>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</si>
  <si>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</si>
  <si>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</si>
  <si>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</si>
  <si>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</si>
  <si>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</si>
  <si>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</si>
  <si>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</si>
  <si>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</si>
  <si>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</si>
  <si>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</si>
  <si>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</si>
  <si>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</si>
  <si>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</si>
  <si>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</si>
  <si>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</si>
  <si>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</si>
  <si>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</si>
  <si>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</si>
  <si>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</si>
  <si>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</si>
  <si>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</si>
  <si>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</si>
  <si>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</si>
  <si>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</si>
  <si>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</si>
  <si>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</si>
  <si>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</si>
  <si>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</si>
  <si>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</si>
  <si>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</si>
  <si>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</si>
  <si>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</si>
  <si>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</si>
  <si>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</si>
  <si>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</si>
  <si>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</si>
  <si>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</si>
  <si>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</si>
  <si>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</si>
  <si>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</si>
  <si>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</si>
  <si>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</si>
  <si>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</si>
  <si>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</si>
  <si>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</si>
  <si>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</si>
  <si>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</si>
  <si>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</si>
  <si>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</si>
  <si>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</si>
  <si>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</si>
  <si>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</si>
  <si>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</si>
  <si>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</si>
  <si>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</si>
  <si>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</si>
  <si>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</si>
  <si>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</si>
  <si>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</si>
  <si>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</si>
  <si>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</si>
  <si>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</si>
  <si>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</si>
  <si>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</si>
  <si>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</si>
  <si>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</si>
  <si>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</si>
  <si>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</si>
  <si>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</si>
  <si>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</si>
  <si>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</si>
  <si>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</si>
  <si>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</si>
  <si>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</si>
  <si>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</si>
  <si>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</si>
  <si>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</si>
  <si>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</si>
  <si>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</si>
  <si>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</si>
  <si>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</si>
  <si>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</si>
  <si>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</si>
  <si>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</si>
  <si>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</si>
  <si>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</si>
  <si>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</si>
  <si>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</si>
  <si>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</si>
  <si>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</si>
  <si>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</si>
  <si>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</si>
  <si>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</si>
  <si>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</si>
  <si>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</si>
  <si>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</si>
  <si>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</si>
  <si>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</si>
  <si>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</si>
  <si>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</si>
  <si>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</si>
  <si>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</si>
  <si>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</si>
  <si>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</si>
  <si>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</si>
  <si>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</si>
  <si>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</si>
  <si>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</si>
  <si>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</si>
  <si>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</si>
  <si>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</si>
  <si>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</si>
  <si>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</si>
  <si>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</si>
  <si>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</si>
  <si>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</si>
  <si>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</si>
  <si>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</si>
  <si>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</si>
  <si>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</si>
  <si>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</si>
  <si>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</si>
  <si>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</si>
  <si>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</si>
  <si>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</si>
  <si>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</si>
  <si>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</si>
  <si>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</si>
  <si>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</si>
  <si>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</si>
  <si>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</si>
  <si>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</si>
  <si>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</si>
  <si>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</si>
  <si>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</si>
  <si>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</si>
  <si>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</si>
  <si>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</si>
  <si>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</si>
  <si>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</si>
  <si>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</si>
  <si>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</si>
  <si>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</si>
  <si>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</si>
  <si>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</si>
  <si>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</si>
  <si>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</si>
  <si>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</si>
  <si>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</si>
  <si>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</si>
  <si>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</si>
  <si>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</si>
  <si>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</si>
  <si>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</si>
  <si>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</si>
  <si>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</si>
  <si>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</si>
  <si>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</si>
  <si>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</si>
  <si>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</si>
  <si>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</si>
  <si>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</si>
  <si>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</si>
  <si>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</si>
  <si>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</si>
  <si>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ADARSH </t>
  </si>
  <si>
    <t>ASHOK</t>
  </si>
  <si>
    <t>MADAR</t>
  </si>
  <si>
    <t>2014-02-01</t>
  </si>
  <si>
    <t xml:space="preserve">AMIN </t>
  </si>
  <si>
    <t xml:space="preserve"> MUJAWAR</t>
  </si>
  <si>
    <t>2014-09-20</t>
  </si>
  <si>
    <t xml:space="preserve">ANUSHREE </t>
  </si>
  <si>
    <t>GANAPATI</t>
  </si>
  <si>
    <t>BATTI</t>
  </si>
  <si>
    <t>2014-06-24</t>
  </si>
  <si>
    <t>APURVA</t>
  </si>
  <si>
    <t>ANNAPPA</t>
  </si>
  <si>
    <t xml:space="preserve"> KUDDEMMI</t>
  </si>
  <si>
    <t>2014-02-14</t>
  </si>
  <si>
    <t>Ameet</t>
  </si>
  <si>
    <t>Tukkanatti</t>
  </si>
  <si>
    <t>2014-03-23</t>
  </si>
  <si>
    <t xml:space="preserve">Bilal </t>
  </si>
  <si>
    <t>Desai</t>
  </si>
  <si>
    <t>2014-07-25</t>
  </si>
  <si>
    <t xml:space="preserve">CHAITRA </t>
  </si>
  <si>
    <t>LAXMAN</t>
  </si>
  <si>
    <t>NAIK</t>
  </si>
  <si>
    <t>2014-10-18</t>
  </si>
  <si>
    <t xml:space="preserve">DSEEKSHA </t>
  </si>
  <si>
    <t>VIRABHADRA</t>
  </si>
  <si>
    <t xml:space="preserve"> KAMANURE</t>
  </si>
  <si>
    <t>2014-10-04</t>
  </si>
  <si>
    <t>DUNDESH</t>
  </si>
  <si>
    <t>2014-04-22</t>
  </si>
  <si>
    <t xml:space="preserve">Ganesh </t>
  </si>
  <si>
    <t>SANTOSH</t>
  </si>
  <si>
    <t>Gndavvagol</t>
  </si>
  <si>
    <t>2013-11-11</t>
  </si>
  <si>
    <t xml:space="preserve">IRAPPA </t>
  </si>
  <si>
    <t>SHABU</t>
  </si>
  <si>
    <t>2013-09-21</t>
  </si>
  <si>
    <t xml:space="preserve">JYOTI </t>
  </si>
  <si>
    <t>MALLAPPA</t>
  </si>
  <si>
    <t>CHOUKASHI</t>
  </si>
  <si>
    <t>2013-10-10</t>
  </si>
  <si>
    <t xml:space="preserve">Laxmi </t>
  </si>
  <si>
    <t>PARASAPPA</t>
  </si>
  <si>
    <t>Bhatti</t>
  </si>
  <si>
    <t>2014-03-26</t>
  </si>
  <si>
    <t>MAHANTESH</t>
  </si>
  <si>
    <t>SAVATIKAI</t>
  </si>
  <si>
    <t>2014-10-03</t>
  </si>
  <si>
    <t xml:space="preserve">MANASI </t>
  </si>
  <si>
    <t>RAJENDRA</t>
  </si>
  <si>
    <t>ATTIMITTI</t>
  </si>
  <si>
    <t xml:space="preserve">MOUNESH </t>
  </si>
  <si>
    <t>SHIVAPUTRA</t>
  </si>
  <si>
    <t>PATTAR</t>
  </si>
  <si>
    <t>2013-11-07</t>
  </si>
  <si>
    <t xml:space="preserve">MUKTABAI </t>
  </si>
  <si>
    <t>SHIVAPPA</t>
  </si>
  <si>
    <t>JOGI</t>
  </si>
  <si>
    <t>2015-04-14</t>
  </si>
  <si>
    <t xml:space="preserve">Mahesh </t>
  </si>
  <si>
    <t>MUTTEPPA</t>
  </si>
  <si>
    <t>2014-04-15</t>
  </si>
  <si>
    <t xml:space="preserve">Nithin </t>
  </si>
  <si>
    <t>Aralikatti</t>
  </si>
  <si>
    <t>2013-12-09</t>
  </si>
  <si>
    <t xml:space="preserve">PAVITRA </t>
  </si>
  <si>
    <t>SATTAPPA</t>
  </si>
  <si>
    <t>BELKUD</t>
  </si>
  <si>
    <t>2014-01-14</t>
  </si>
  <si>
    <t xml:space="preserve">Punit </t>
  </si>
  <si>
    <t>Chudappagol</t>
  </si>
  <si>
    <t>2014-05-11</t>
  </si>
  <si>
    <t xml:space="preserve">RAHUL </t>
  </si>
  <si>
    <t>AKKIWAT</t>
  </si>
  <si>
    <t>2013-11-30</t>
  </si>
  <si>
    <t xml:space="preserve">Riza </t>
  </si>
  <si>
    <t>Bagwan</t>
  </si>
  <si>
    <t>2014-07-03</t>
  </si>
  <si>
    <t xml:space="preserve">SANJANA </t>
  </si>
  <si>
    <t>VITTAL</t>
  </si>
  <si>
    <t>2015-06-01</t>
  </si>
  <si>
    <t xml:space="preserve">SIDDARTH </t>
  </si>
  <si>
    <t>NARAYAN</t>
  </si>
  <si>
    <t>DABAJ</t>
  </si>
  <si>
    <t>2014-03-30</t>
  </si>
  <si>
    <t xml:space="preserve">SPNDANA </t>
  </si>
  <si>
    <t>IRAPPA</t>
  </si>
  <si>
    <t>2015-08-12</t>
  </si>
  <si>
    <t xml:space="preserve">SURESH </t>
  </si>
  <si>
    <t>HALAPPA</t>
  </si>
  <si>
    <t>GHODAGERI</t>
  </si>
  <si>
    <t>2014-05-20</t>
  </si>
  <si>
    <t xml:space="preserve">SUSMITA </t>
  </si>
  <si>
    <t xml:space="preserve">DURADUNDEPPA </t>
  </si>
  <si>
    <t>BABALI</t>
  </si>
  <si>
    <t>2014-04-28</t>
  </si>
  <si>
    <t xml:space="preserve">Sakshi </t>
  </si>
  <si>
    <t>BASAVANT</t>
  </si>
  <si>
    <t>Ankali</t>
  </si>
  <si>
    <t>2014-05-08</t>
  </si>
  <si>
    <t xml:space="preserve">TEJAS </t>
  </si>
  <si>
    <t>BHIMAPPA</t>
  </si>
  <si>
    <t xml:space="preserve"> SHINGARI</t>
  </si>
  <si>
    <t>2014-04-24</t>
  </si>
  <si>
    <t xml:space="preserve">UDAY </t>
  </si>
  <si>
    <t>HANAMANT</t>
  </si>
  <si>
    <t>2014-06-27</t>
  </si>
  <si>
    <t>VIDYASHRI</t>
  </si>
  <si>
    <t>2014-03-11</t>
  </si>
  <si>
    <t>Vijayalax</t>
  </si>
  <si>
    <t>Jogi</t>
  </si>
  <si>
    <t>2013-08-30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</si>
</sst>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workbookViewId="0">
      <pane xSplit="1" topLeftCell="B1" activePane="topRight" state="frozen"/>
      <selection pane="topRight" activeCell="I35" sqref="I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E2" s="4"/>
      <c r="F2" s="5">
        <v>156740789</v>
      </c>
      <c r="G2" s="4"/>
      <c r="H2" s="4" t="s">
        <v>92</v>
      </c>
      <c r="I2" s="4">
        <v>1</v>
      </c>
      <c r="J2" s="6" t="s">
        <v>263</v>
      </c>
      <c r="K2" s="4" t="s">
        <v>71</v>
      </c>
      <c r="L2" s="7"/>
      <c r="M2" s="4"/>
      <c r="N2" s="4"/>
      <c r="O2" s="4"/>
      <c r="P2" s="4">
        <v>9972349501</v>
      </c>
      <c r="Q2" s="4"/>
      <c r="R2" s="4"/>
      <c r="S2" s="4" t="str">
        <f>C2</f>
        <v>ASHOK</v>
      </c>
      <c r="T2" s="4"/>
      <c r="U2" s="4" t="str">
        <f>D2</f>
        <v>MADAR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>
        <v>156740789</v>
      </c>
      <c r="AL2" s="8">
        <v>792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/>
      <c r="D3" s="4" t="s">
        <v>265</v>
      </c>
      <c r="E3" s="4"/>
      <c r="F3" s="5">
        <v>195742378</v>
      </c>
      <c r="G3" s="4"/>
      <c r="H3" s="4" t="s">
        <v>92</v>
      </c>
      <c r="I3" s="4">
        <v>2</v>
      </c>
      <c r="J3" s="6" t="s">
        <v>266</v>
      </c>
      <c r="K3" s="4" t="s">
        <v>71</v>
      </c>
      <c r="L3" s="7"/>
      <c r="M3" s="4"/>
      <c r="N3" s="4"/>
      <c r="O3" s="4"/>
      <c r="P3" s="4">
        <v>9902576303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>
        <v>195742378</v>
      </c>
      <c r="AL3" s="8">
        <v>794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E4" s="4"/>
      <c r="F4" s="5">
        <v>148689233</v>
      </c>
      <c r="G4" s="4"/>
      <c r="H4" s="4" t="s">
        <v>92</v>
      </c>
      <c r="I4" s="4">
        <v>3</v>
      </c>
      <c r="J4" s="6" t="s">
        <v>270</v>
      </c>
      <c r="K4" s="4" t="s">
        <v>88</v>
      </c>
      <c r="L4" s="7"/>
      <c r="M4" s="4"/>
      <c r="N4" s="4"/>
      <c r="O4" s="4"/>
      <c r="P4" s="4">
        <v>9739358413</v>
      </c>
      <c r="Q4" s="4"/>
      <c r="R4" s="4"/>
      <c r="S4" s="4" t="str">
        <f t="shared" ref="S4:S33" si="0">C4</f>
        <v>GANAPATI</v>
      </c>
      <c r="T4" s="4"/>
      <c r="U4" s="4" t="str">
        <f t="shared" ref="U4:U33" si="1">D4</f>
        <v>BATTI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>
        <v>148689233</v>
      </c>
      <c r="AL4" s="8">
        <v>782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5">
        <v>160416514</v>
      </c>
      <c r="G5" s="4"/>
      <c r="H5" s="4" t="s">
        <v>92</v>
      </c>
      <c r="I5" s="4">
        <v>4</v>
      </c>
      <c r="J5" s="6" t="s">
        <v>274</v>
      </c>
      <c r="K5" s="4" t="s">
        <v>88</v>
      </c>
      <c r="L5" s="7"/>
      <c r="M5" s="4"/>
      <c r="N5" s="4"/>
      <c r="O5" s="4"/>
      <c r="P5" s="4">
        <v>6361300388</v>
      </c>
      <c r="Q5" s="4"/>
      <c r="R5" s="4"/>
      <c r="S5" s="4" t="str">
        <f t="shared" si="0"/>
        <v>ANNAPPA</v>
      </c>
      <c r="T5" s="4"/>
      <c r="U5" s="4" t="str">
        <f t="shared" si="1"/>
        <v xml:space="preserve"> KUDDEMMI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>
        <v>160416514</v>
      </c>
      <c r="AL5" s="8">
        <v>805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/>
      <c r="D6" s="4" t="s">
        <v>276</v>
      </c>
      <c r="E6" s="4"/>
      <c r="F6" s="5">
        <v>148213289</v>
      </c>
      <c r="G6" s="4"/>
      <c r="H6" s="4" t="s">
        <v>92</v>
      </c>
      <c r="I6" s="4">
        <v>5</v>
      </c>
      <c r="J6" s="6" t="s">
        <v>277</v>
      </c>
      <c r="K6" s="4" t="s">
        <v>71</v>
      </c>
      <c r="L6" s="7"/>
      <c r="M6" s="4"/>
      <c r="N6" s="4"/>
      <c r="O6" s="4"/>
      <c r="P6" s="4">
        <v>9742071023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>
        <v>148213289</v>
      </c>
      <c r="AL6" s="8">
        <v>779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/>
      <c r="D7" s="4" t="s">
        <v>279</v>
      </c>
      <c r="E7" s="4"/>
      <c r="F7" s="5">
        <v>148647811</v>
      </c>
      <c r="G7" s="4"/>
      <c r="H7" s="4" t="s">
        <v>92</v>
      </c>
      <c r="I7" s="4">
        <v>6</v>
      </c>
      <c r="J7" s="6" t="s">
        <v>280</v>
      </c>
      <c r="K7" s="4" t="s">
        <v>71</v>
      </c>
      <c r="L7" s="7"/>
      <c r="M7" s="4"/>
      <c r="N7" s="4"/>
      <c r="O7" s="4"/>
      <c r="P7" s="4">
        <v>9844567540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>
        <v>148647811</v>
      </c>
      <c r="AL7" s="8">
        <v>876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E8" s="4"/>
      <c r="F8" s="5">
        <v>203029697</v>
      </c>
      <c r="G8" s="4"/>
      <c r="H8" s="4" t="s">
        <v>92</v>
      </c>
      <c r="I8" s="4">
        <v>7</v>
      </c>
      <c r="J8" s="6" t="s">
        <v>284</v>
      </c>
      <c r="K8" s="4" t="s">
        <v>88</v>
      </c>
      <c r="L8" s="7"/>
      <c r="M8" s="4"/>
      <c r="N8" s="4"/>
      <c r="O8" s="4"/>
      <c r="P8" s="4">
        <v>9844632554</v>
      </c>
      <c r="Q8" s="4"/>
      <c r="R8" s="4"/>
      <c r="S8" s="4" t="str">
        <f t="shared" si="0"/>
        <v>LAXMAN</v>
      </c>
      <c r="T8" s="4"/>
      <c r="U8" s="4" t="str">
        <f t="shared" si="1"/>
        <v>NAIK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>
        <v>203029697</v>
      </c>
      <c r="AL8" s="8">
        <v>813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285</v>
      </c>
      <c r="C9" s="4" t="s">
        <v>286</v>
      </c>
      <c r="D9" s="4" t="s">
        <v>287</v>
      </c>
      <c r="E9" s="4"/>
      <c r="F9" s="5">
        <v>195744876</v>
      </c>
      <c r="G9" s="4"/>
      <c r="H9" s="4" t="s">
        <v>92</v>
      </c>
      <c r="I9" s="4">
        <v>8</v>
      </c>
      <c r="J9" s="6" t="s">
        <v>288</v>
      </c>
      <c r="K9" s="4" t="s">
        <v>88</v>
      </c>
      <c r="L9" s="7"/>
      <c r="M9" s="4"/>
      <c r="N9" s="4"/>
      <c r="O9" s="4"/>
      <c r="P9" s="4">
        <v>9901025843</v>
      </c>
      <c r="Q9" s="4"/>
      <c r="R9" s="4"/>
      <c r="S9" s="4" t="str">
        <f t="shared" si="0"/>
        <v>VIRABHADRA</v>
      </c>
      <c r="T9" s="4"/>
      <c r="U9" s="4" t="str">
        <f t="shared" si="1"/>
        <v xml:space="preserve"> KAMANURE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5">
        <v>195744876</v>
      </c>
      <c r="AL9" s="8">
        <v>806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289</v>
      </c>
      <c r="C10" s="4"/>
      <c r="D10" s="4" t="s">
        <v>273</v>
      </c>
      <c r="E10" s="4"/>
      <c r="F10" s="5">
        <v>206577298</v>
      </c>
      <c r="G10" s="4"/>
      <c r="H10" s="4" t="s">
        <v>92</v>
      </c>
      <c r="I10" s="4">
        <v>9</v>
      </c>
      <c r="J10" s="6" t="s">
        <v>290</v>
      </c>
      <c r="K10" s="4" t="s">
        <v>71</v>
      </c>
      <c r="L10" s="7"/>
      <c r="M10" s="4"/>
      <c r="N10" s="4"/>
      <c r="O10" s="4"/>
      <c r="P10" s="4">
        <v>8088214044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>
        <v>206577298</v>
      </c>
      <c r="AL10" s="8">
        <v>799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291</v>
      </c>
      <c r="C11" s="4" t="s">
        <v>292</v>
      </c>
      <c r="D11" s="4" t="s">
        <v>293</v>
      </c>
      <c r="E11" s="4"/>
      <c r="F11" s="5">
        <v>148627087</v>
      </c>
      <c r="G11" s="4"/>
      <c r="H11" s="4" t="s">
        <v>92</v>
      </c>
      <c r="I11" s="4">
        <v>10</v>
      </c>
      <c r="J11" s="6" t="s">
        <v>294</v>
      </c>
      <c r="K11" s="4" t="s">
        <v>71</v>
      </c>
      <c r="L11" s="7"/>
      <c r="M11" s="4"/>
      <c r="N11" s="4"/>
      <c r="O11" s="4"/>
      <c r="P11" s="4">
        <v>1111111111</v>
      </c>
      <c r="Q11" s="4"/>
      <c r="R11" s="4"/>
      <c r="S11" s="4" t="str">
        <f t="shared" si="0"/>
        <v>SANTOSH</v>
      </c>
      <c r="T11" s="4"/>
      <c r="U11" s="4" t="str">
        <f t="shared" si="1"/>
        <v>Gndavvagol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>
        <v>148627087</v>
      </c>
      <c r="AL11" s="8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4" t="s">
        <v>295</v>
      </c>
      <c r="C12" s="4" t="s">
        <v>296</v>
      </c>
      <c r="D12" s="4" t="s">
        <v>273</v>
      </c>
      <c r="E12" s="4"/>
      <c r="F12" s="5">
        <v>156759094</v>
      </c>
      <c r="G12" s="4"/>
      <c r="H12" s="4" t="s">
        <v>92</v>
      </c>
      <c r="I12" s="4">
        <v>11</v>
      </c>
      <c r="J12" s="6" t="s">
        <v>297</v>
      </c>
      <c r="K12" s="4" t="s">
        <v>71</v>
      </c>
      <c r="L12" s="7"/>
      <c r="M12" s="4"/>
      <c r="N12" s="4"/>
      <c r="O12" s="4"/>
      <c r="P12" s="4">
        <v>9008201931</v>
      </c>
      <c r="Q12" s="4"/>
      <c r="R12" s="4"/>
      <c r="S12" s="4" t="str">
        <f t="shared" si="0"/>
        <v>SHABU</v>
      </c>
      <c r="T12" s="4"/>
      <c r="U12" s="4" t="str">
        <f t="shared" si="1"/>
        <v xml:space="preserve"> KUDDEMMI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>
        <v>156759094</v>
      </c>
      <c r="AL12" s="8">
        <v>795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298</v>
      </c>
      <c r="C13" s="4" t="s">
        <v>299</v>
      </c>
      <c r="D13" s="4" t="s">
        <v>300</v>
      </c>
      <c r="E13" s="4"/>
      <c r="F13" s="5">
        <v>195740635</v>
      </c>
      <c r="G13" s="4"/>
      <c r="H13" s="4" t="s">
        <v>92</v>
      </c>
      <c r="I13" s="4">
        <v>12</v>
      </c>
      <c r="J13" s="6" t="s">
        <v>301</v>
      </c>
      <c r="K13" s="4" t="s">
        <v>88</v>
      </c>
      <c r="L13" s="7"/>
      <c r="M13" s="4"/>
      <c r="N13" s="4"/>
      <c r="O13" s="4"/>
      <c r="P13" s="4">
        <v>9742170415</v>
      </c>
      <c r="Q13" s="4"/>
      <c r="R13" s="4"/>
      <c r="S13" s="4" t="str">
        <f t="shared" si="0"/>
        <v>MALLAPPA</v>
      </c>
      <c r="T13" s="4"/>
      <c r="U13" s="4" t="str">
        <f t="shared" si="1"/>
        <v>CHOUKASHI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>
        <v>195740635</v>
      </c>
      <c r="AL13" s="8">
        <v>811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302</v>
      </c>
      <c r="C14" s="4" t="s">
        <v>303</v>
      </c>
      <c r="D14" s="4" t="s">
        <v>304</v>
      </c>
      <c r="E14" s="4"/>
      <c r="F14" s="5">
        <v>149088541</v>
      </c>
      <c r="G14" s="4"/>
      <c r="H14" s="4" t="s">
        <v>92</v>
      </c>
      <c r="I14" s="4">
        <v>13</v>
      </c>
      <c r="J14" s="6" t="s">
        <v>305</v>
      </c>
      <c r="K14" s="4" t="s">
        <v>88</v>
      </c>
      <c r="L14" s="7"/>
      <c r="M14" s="4"/>
      <c r="N14" s="4"/>
      <c r="O14" s="4"/>
      <c r="P14" s="4">
        <v>9916213135</v>
      </c>
      <c r="Q14" s="4"/>
      <c r="R14" s="4"/>
      <c r="S14" s="4" t="str">
        <f t="shared" si="0"/>
        <v>PARASAPPA</v>
      </c>
      <c r="T14" s="4"/>
      <c r="U14" s="4" t="str">
        <f t="shared" si="1"/>
        <v>Bhatti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>
        <v>149088541</v>
      </c>
      <c r="AL14" s="8">
        <v>784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306</v>
      </c>
      <c r="C15" s="4"/>
      <c r="D15" s="4" t="s">
        <v>307</v>
      </c>
      <c r="E15" s="4"/>
      <c r="F15" s="5">
        <v>195742367</v>
      </c>
      <c r="G15" s="4"/>
      <c r="H15" s="4" t="s">
        <v>92</v>
      </c>
      <c r="I15" s="4">
        <v>14</v>
      </c>
      <c r="J15" s="6" t="s">
        <v>308</v>
      </c>
      <c r="K15" s="4" t="s">
        <v>71</v>
      </c>
      <c r="L15" s="7"/>
      <c r="M15" s="4"/>
      <c r="N15" s="4"/>
      <c r="O15" s="4"/>
      <c r="P15" s="4">
        <v>9902516760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>
        <v>195742367</v>
      </c>
      <c r="AL15" s="8">
        <v>791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309</v>
      </c>
      <c r="C16" s="4" t="s">
        <v>310</v>
      </c>
      <c r="D16" s="4" t="s">
        <v>311</v>
      </c>
      <c r="E16" s="4"/>
      <c r="F16" s="5">
        <v>195744843</v>
      </c>
      <c r="G16" s="4"/>
      <c r="H16" s="4" t="s">
        <v>92</v>
      </c>
      <c r="I16" s="4">
        <v>15</v>
      </c>
      <c r="J16" s="6" t="s">
        <v>277</v>
      </c>
      <c r="K16" s="4" t="s">
        <v>88</v>
      </c>
      <c r="L16" s="7"/>
      <c r="M16" s="4"/>
      <c r="N16" s="4"/>
      <c r="O16" s="4"/>
      <c r="P16" s="4">
        <v>1111111111</v>
      </c>
      <c r="Q16" s="4"/>
      <c r="R16" s="4"/>
      <c r="S16" s="4" t="str">
        <f t="shared" si="0"/>
        <v>RAJENDRA</v>
      </c>
      <c r="T16" s="4"/>
      <c r="U16" s="4" t="str">
        <f t="shared" si="1"/>
        <v>ATTIMITTI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>
        <v>195744843</v>
      </c>
      <c r="AL16" s="8"/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312</v>
      </c>
      <c r="C17" s="4" t="s">
        <v>313</v>
      </c>
      <c r="D17" s="4" t="s">
        <v>314</v>
      </c>
      <c r="E17" s="4"/>
      <c r="F17" s="5">
        <v>195744909</v>
      </c>
      <c r="G17" s="4"/>
      <c r="H17" s="4" t="s">
        <v>92</v>
      </c>
      <c r="I17" s="4">
        <v>16</v>
      </c>
      <c r="J17" s="6" t="s">
        <v>315</v>
      </c>
      <c r="K17" s="4" t="s">
        <v>71</v>
      </c>
      <c r="L17" s="7"/>
      <c r="M17" s="4"/>
      <c r="N17" s="4"/>
      <c r="O17" s="4"/>
      <c r="P17" s="4">
        <v>8088233624</v>
      </c>
      <c r="Q17" s="4"/>
      <c r="R17" s="4"/>
      <c r="S17" s="4" t="str">
        <f t="shared" si="0"/>
        <v>SHIVAPUTRA</v>
      </c>
      <c r="T17" s="4"/>
      <c r="U17" s="4" t="str">
        <f t="shared" si="1"/>
        <v>PATTAR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>
        <v>195744909</v>
      </c>
      <c r="AL17" s="8">
        <v>788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316</v>
      </c>
      <c r="C18" s="4" t="s">
        <v>317</v>
      </c>
      <c r="D18" s="4" t="s">
        <v>318</v>
      </c>
      <c r="E18" s="4"/>
      <c r="F18" s="5">
        <v>195740545</v>
      </c>
      <c r="G18" s="4"/>
      <c r="H18" s="4" t="s">
        <v>92</v>
      </c>
      <c r="I18" s="4">
        <v>17</v>
      </c>
      <c r="J18" s="6" t="s">
        <v>319</v>
      </c>
      <c r="K18" s="4" t="s">
        <v>88</v>
      </c>
      <c r="L18" s="7"/>
      <c r="M18" s="4"/>
      <c r="N18" s="4"/>
      <c r="O18" s="4"/>
      <c r="P18" s="4">
        <v>9916251784</v>
      </c>
      <c r="Q18" s="4"/>
      <c r="R18" s="4"/>
      <c r="S18" s="4" t="str">
        <f t="shared" si="0"/>
        <v>SHIVAPPA</v>
      </c>
      <c r="T18" s="4"/>
      <c r="U18" s="4" t="str">
        <f t="shared" si="1"/>
        <v>JOGI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>
        <v>195740545</v>
      </c>
      <c r="AL18" s="8">
        <v>808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320</v>
      </c>
      <c r="C19" s="4" t="s">
        <v>321</v>
      </c>
      <c r="D19" s="4" t="s">
        <v>276</v>
      </c>
      <c r="E19" s="4"/>
      <c r="F19" s="5">
        <v>148197517</v>
      </c>
      <c r="G19" s="4"/>
      <c r="H19" s="4" t="s">
        <v>92</v>
      </c>
      <c r="I19" s="4">
        <v>18</v>
      </c>
      <c r="J19" s="6" t="s">
        <v>322</v>
      </c>
      <c r="K19" s="4" t="s">
        <v>71</v>
      </c>
      <c r="L19" s="7"/>
      <c r="M19" s="4"/>
      <c r="N19" s="4"/>
      <c r="O19" s="4"/>
      <c r="P19" s="4">
        <v>9632459601</v>
      </c>
      <c r="Q19" s="4"/>
      <c r="R19" s="4"/>
      <c r="S19" s="4" t="str">
        <f t="shared" si="0"/>
        <v>MUTTEPPA</v>
      </c>
      <c r="T19" s="4"/>
      <c r="U19" s="4" t="str">
        <f t="shared" si="1"/>
        <v>Tukkanatti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>
        <v>148197517</v>
      </c>
      <c r="AL19" s="8">
        <v>778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323</v>
      </c>
      <c r="C20" s="4"/>
      <c r="D20" s="4" t="s">
        <v>324</v>
      </c>
      <c r="E20" s="4"/>
      <c r="F20" s="5">
        <v>149132641</v>
      </c>
      <c r="G20" s="4"/>
      <c r="H20" s="4" t="s">
        <v>92</v>
      </c>
      <c r="I20" s="4">
        <v>19</v>
      </c>
      <c r="J20" s="6" t="s">
        <v>325</v>
      </c>
      <c r="K20" s="4" t="s">
        <v>71</v>
      </c>
      <c r="L20" s="7"/>
      <c r="M20" s="4"/>
      <c r="N20" s="4"/>
      <c r="O20" s="4"/>
      <c r="P20" s="4">
        <v>8792384644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>
        <v>149132641</v>
      </c>
      <c r="AL20" s="8">
        <v>780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326</v>
      </c>
      <c r="C21" s="4" t="s">
        <v>327</v>
      </c>
      <c r="D21" s="4" t="s">
        <v>328</v>
      </c>
      <c r="E21" s="4"/>
      <c r="F21" s="5">
        <v>161427326</v>
      </c>
      <c r="G21" s="4"/>
      <c r="H21" s="4" t="s">
        <v>92</v>
      </c>
      <c r="I21" s="4">
        <v>20</v>
      </c>
      <c r="J21" s="6" t="s">
        <v>329</v>
      </c>
      <c r="K21" s="4" t="s">
        <v>88</v>
      </c>
      <c r="L21" s="7"/>
      <c r="M21" s="4"/>
      <c r="N21" s="4"/>
      <c r="O21" s="4"/>
      <c r="P21" s="4">
        <v>9731229748</v>
      </c>
      <c r="Q21" s="4"/>
      <c r="R21" s="4"/>
      <c r="S21" s="4" t="str">
        <f t="shared" si="0"/>
        <v>SATTAPPA</v>
      </c>
      <c r="T21" s="4"/>
      <c r="U21" s="4" t="str">
        <f t="shared" si="1"/>
        <v>BELKUD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5">
        <v>161427326</v>
      </c>
      <c r="AL21" s="8">
        <v>856</v>
      </c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330</v>
      </c>
      <c r="C22" s="4"/>
      <c r="D22" s="4" t="s">
        <v>331</v>
      </c>
      <c r="E22" s="4"/>
      <c r="F22" s="5">
        <v>148958074</v>
      </c>
      <c r="G22" s="4"/>
      <c r="H22" s="4" t="s">
        <v>92</v>
      </c>
      <c r="I22" s="4">
        <v>21</v>
      </c>
      <c r="J22" s="6" t="s">
        <v>332</v>
      </c>
      <c r="K22" s="4" t="s">
        <v>71</v>
      </c>
      <c r="L22" s="7"/>
      <c r="M22" s="4"/>
      <c r="N22" s="4"/>
      <c r="O22" s="4"/>
      <c r="P22" s="4">
        <v>9538939661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5">
        <v>148958074</v>
      </c>
      <c r="AL22" s="8">
        <v>777</v>
      </c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333</v>
      </c>
      <c r="C23" s="4" t="s">
        <v>299</v>
      </c>
      <c r="D23" s="4" t="s">
        <v>334</v>
      </c>
      <c r="E23" s="4"/>
      <c r="F23" s="5">
        <v>156684675</v>
      </c>
      <c r="G23" s="4"/>
      <c r="H23" s="4" t="s">
        <v>92</v>
      </c>
      <c r="I23" s="4">
        <v>22</v>
      </c>
      <c r="J23" s="6" t="s">
        <v>335</v>
      </c>
      <c r="K23" s="4" t="s">
        <v>71</v>
      </c>
      <c r="L23" s="7"/>
      <c r="M23" s="4"/>
      <c r="N23" s="4"/>
      <c r="O23" s="4"/>
      <c r="P23" s="4">
        <v>9480214917</v>
      </c>
      <c r="Q23" s="4"/>
      <c r="R23" s="4"/>
      <c r="S23" s="4" t="str">
        <f t="shared" si="0"/>
        <v>MALLAPPA</v>
      </c>
      <c r="T23" s="4"/>
      <c r="U23" s="4" t="str">
        <f t="shared" si="1"/>
        <v>AKKIWAT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5">
        <v>156684675</v>
      </c>
      <c r="AL23" s="8">
        <v>789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336</v>
      </c>
      <c r="C24" s="4"/>
      <c r="D24" s="4" t="s">
        <v>337</v>
      </c>
      <c r="E24" s="4"/>
      <c r="F24" s="5">
        <v>169845149</v>
      </c>
      <c r="G24" s="4"/>
      <c r="H24" s="4" t="s">
        <v>92</v>
      </c>
      <c r="I24" s="4">
        <v>23</v>
      </c>
      <c r="J24" s="6" t="s">
        <v>338</v>
      </c>
      <c r="K24" s="4" t="s">
        <v>71</v>
      </c>
      <c r="L24" s="7"/>
      <c r="M24" s="4"/>
      <c r="N24" s="4"/>
      <c r="O24" s="4"/>
      <c r="P24" s="4">
        <v>1111111111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5">
        <v>169845149</v>
      </c>
      <c r="AL24" s="8"/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339</v>
      </c>
      <c r="C25" s="4" t="s">
        <v>340</v>
      </c>
      <c r="D25" s="4" t="s">
        <v>283</v>
      </c>
      <c r="E25" s="4"/>
      <c r="F25" s="5">
        <v>203030259</v>
      </c>
      <c r="G25" s="4"/>
      <c r="H25" s="4" t="s">
        <v>92</v>
      </c>
      <c r="I25" s="4">
        <v>24</v>
      </c>
      <c r="J25" s="6" t="s">
        <v>341</v>
      </c>
      <c r="K25" s="4" t="s">
        <v>88</v>
      </c>
      <c r="L25" s="7"/>
      <c r="M25" s="4"/>
      <c r="N25" s="4"/>
      <c r="O25" s="4"/>
      <c r="P25" s="4">
        <v>8147295903</v>
      </c>
      <c r="Q25" s="4"/>
      <c r="R25" s="4"/>
      <c r="S25" s="4" t="str">
        <f t="shared" si="0"/>
        <v>VITTAL</v>
      </c>
      <c r="T25" s="4"/>
      <c r="U25" s="4" t="str">
        <f t="shared" si="1"/>
        <v>NAIK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5">
        <v>203030259</v>
      </c>
      <c r="AL25" s="8">
        <v>812</v>
      </c>
      <c r="AQ25" t="s">
        <v>87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342</v>
      </c>
      <c r="C26" s="4" t="s">
        <v>343</v>
      </c>
      <c r="D26" s="4" t="s">
        <v>344</v>
      </c>
      <c r="E26" s="4"/>
      <c r="F26" s="5">
        <v>195744966</v>
      </c>
      <c r="G26" s="4"/>
      <c r="H26" s="4" t="s">
        <v>92</v>
      </c>
      <c r="I26" s="4">
        <v>25</v>
      </c>
      <c r="J26" s="6" t="s">
        <v>345</v>
      </c>
      <c r="K26" s="4" t="s">
        <v>71</v>
      </c>
      <c r="L26" s="7"/>
      <c r="M26" s="4"/>
      <c r="N26" s="4"/>
      <c r="O26" s="4"/>
      <c r="P26" s="4">
        <v>6363688156</v>
      </c>
      <c r="Q26" s="4"/>
      <c r="R26" s="4"/>
      <c r="S26" s="4" t="str">
        <f t="shared" si="0"/>
        <v>NARAYAN</v>
      </c>
      <c r="T26" s="4"/>
      <c r="U26" s="4" t="str">
        <f t="shared" si="1"/>
        <v>DABAJ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5">
        <v>195744966</v>
      </c>
      <c r="AL26" s="8">
        <v>787</v>
      </c>
      <c r="AQ26" t="s">
        <v>87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346</v>
      </c>
      <c r="C27" s="4" t="s">
        <v>347</v>
      </c>
      <c r="D27" s="4" t="s">
        <v>273</v>
      </c>
      <c r="E27" s="4"/>
      <c r="F27" s="5">
        <v>195740589</v>
      </c>
      <c r="G27" s="4"/>
      <c r="H27" s="4" t="s">
        <v>92</v>
      </c>
      <c r="I27" s="4">
        <v>26</v>
      </c>
      <c r="J27" s="6" t="s">
        <v>348</v>
      </c>
      <c r="K27" s="4" t="s">
        <v>88</v>
      </c>
      <c r="L27" s="7"/>
      <c r="M27" s="4"/>
      <c r="N27" s="4"/>
      <c r="O27" s="4"/>
      <c r="P27" s="4">
        <v>9743782730</v>
      </c>
      <c r="Q27" s="4"/>
      <c r="R27" s="4"/>
      <c r="S27" s="4" t="str">
        <f t="shared" si="0"/>
        <v>IRAPPA</v>
      </c>
      <c r="T27" s="4"/>
      <c r="U27" s="4" t="str">
        <f t="shared" si="1"/>
        <v xml:space="preserve"> KUDDEMMI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5">
        <v>195740589</v>
      </c>
      <c r="AL27" s="8">
        <v>810</v>
      </c>
      <c r="AQ27" t="s">
        <v>87</v>
      </c>
      <c r="YG27" t="s">
        <v>255</v>
      </c>
    </row>
    <row r="28" spans="1:657">
      <c r="A28" s="4">
        <v>27</v>
      </c>
      <c r="B28" s="4" t="s">
        <v>349</v>
      </c>
      <c r="C28" s="4" t="s">
        <v>350</v>
      </c>
      <c r="D28" s="4" t="s">
        <v>351</v>
      </c>
      <c r="E28" s="4"/>
      <c r="F28" s="5">
        <v>203030979</v>
      </c>
      <c r="G28" s="4"/>
      <c r="H28" s="4" t="s">
        <v>92</v>
      </c>
      <c r="I28" s="4">
        <v>27</v>
      </c>
      <c r="J28" s="6" t="s">
        <v>352</v>
      </c>
      <c r="K28" s="4" t="s">
        <v>71</v>
      </c>
      <c r="L28" s="7"/>
      <c r="M28" s="4"/>
      <c r="N28" s="4"/>
      <c r="O28" s="4"/>
      <c r="P28" s="4">
        <v>8494836477</v>
      </c>
      <c r="Q28" s="4"/>
      <c r="R28" s="4"/>
      <c r="S28" s="4" t="str">
        <f t="shared" si="0"/>
        <v>HALAPPA</v>
      </c>
      <c r="T28" s="4"/>
      <c r="U28" s="4" t="str">
        <f t="shared" si="1"/>
        <v>GHODAGERI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5">
        <v>203030979</v>
      </c>
      <c r="AL28" s="8">
        <v>801</v>
      </c>
      <c r="AQ28" t="s">
        <v>87</v>
      </c>
      <c r="YG28" t="s">
        <v>256</v>
      </c>
    </row>
    <row r="29" spans="1:657">
      <c r="A29" s="4">
        <v>28</v>
      </c>
      <c r="B29" s="4" t="s">
        <v>353</v>
      </c>
      <c r="C29" s="4" t="s">
        <v>354</v>
      </c>
      <c r="D29" s="4" t="s">
        <v>355</v>
      </c>
      <c r="E29" s="4"/>
      <c r="F29" s="5">
        <v>156682098</v>
      </c>
      <c r="G29" s="4"/>
      <c r="H29" s="4" t="s">
        <v>92</v>
      </c>
      <c r="I29" s="4">
        <v>28</v>
      </c>
      <c r="J29" s="6" t="s">
        <v>356</v>
      </c>
      <c r="K29" s="4" t="s">
        <v>88</v>
      </c>
      <c r="L29" s="7"/>
      <c r="M29" s="4"/>
      <c r="N29" s="4"/>
      <c r="O29" s="4"/>
      <c r="P29" s="4">
        <v>7259743079</v>
      </c>
      <c r="Q29" s="4"/>
      <c r="R29" s="4"/>
      <c r="S29" s="4" t="str">
        <f t="shared" si="0"/>
        <v xml:space="preserve">DURADUNDEPPA </v>
      </c>
      <c r="T29" s="4"/>
      <c r="U29" s="4" t="str">
        <f t="shared" si="1"/>
        <v>BABALI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5">
        <v>156682098</v>
      </c>
      <c r="AL29" s="8">
        <v>809</v>
      </c>
      <c r="AQ29" t="s">
        <v>87</v>
      </c>
      <c r="YG29" t="s">
        <v>257</v>
      </c>
    </row>
    <row r="30" spans="1:657">
      <c r="A30" s="4">
        <v>29</v>
      </c>
      <c r="B30" s="4" t="s">
        <v>357</v>
      </c>
      <c r="C30" s="4" t="s">
        <v>358</v>
      </c>
      <c r="D30" s="4" t="s">
        <v>359</v>
      </c>
      <c r="E30" s="4"/>
      <c r="F30" s="5">
        <v>169794569</v>
      </c>
      <c r="G30" s="4"/>
      <c r="H30" s="4" t="s">
        <v>92</v>
      </c>
      <c r="I30" s="4">
        <v>29</v>
      </c>
      <c r="J30" s="6" t="s">
        <v>360</v>
      </c>
      <c r="K30" s="4" t="s">
        <v>88</v>
      </c>
      <c r="L30" s="7"/>
      <c r="M30" s="4"/>
      <c r="N30" s="4"/>
      <c r="O30" s="4"/>
      <c r="P30" s="4">
        <v>9535903266</v>
      </c>
      <c r="Q30" s="4"/>
      <c r="R30" s="4"/>
      <c r="S30" s="4" t="str">
        <f t="shared" si="0"/>
        <v>BASAVANT</v>
      </c>
      <c r="T30" s="4"/>
      <c r="U30" s="4" t="str">
        <f t="shared" si="1"/>
        <v>Ankali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5">
        <v>169794569</v>
      </c>
      <c r="AL30" s="8">
        <v>869</v>
      </c>
      <c r="AQ30" t="s">
        <v>87</v>
      </c>
      <c r="YG30" t="s">
        <v>258</v>
      </c>
    </row>
    <row r="31" spans="1:657">
      <c r="A31" s="4">
        <v>30</v>
      </c>
      <c r="B31" s="4" t="s">
        <v>361</v>
      </c>
      <c r="C31" s="4" t="s">
        <v>362</v>
      </c>
      <c r="D31" s="4" t="s">
        <v>363</v>
      </c>
      <c r="E31" s="4"/>
      <c r="F31" s="5">
        <v>156795959</v>
      </c>
      <c r="G31" s="4"/>
      <c r="H31" s="4" t="s">
        <v>92</v>
      </c>
      <c r="I31" s="4">
        <v>30</v>
      </c>
      <c r="J31" s="6" t="s">
        <v>364</v>
      </c>
      <c r="K31" s="4" t="s">
        <v>71</v>
      </c>
      <c r="L31" s="7"/>
      <c r="M31" s="4"/>
      <c r="N31" s="4"/>
      <c r="O31" s="4"/>
      <c r="P31" s="4">
        <v>8073695792</v>
      </c>
      <c r="Q31" s="4"/>
      <c r="R31" s="4"/>
      <c r="S31" s="4" t="str">
        <f t="shared" si="0"/>
        <v>BHIMAPPA</v>
      </c>
      <c r="T31" s="4"/>
      <c r="U31" s="4" t="str">
        <f t="shared" si="1"/>
        <v xml:space="preserve"> SHINGARI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">
        <v>156795959</v>
      </c>
      <c r="AL31" s="8">
        <v>775</v>
      </c>
      <c r="AQ31" t="s">
        <v>87</v>
      </c>
      <c r="YG31" t="s">
        <v>259</v>
      </c>
    </row>
    <row r="32" spans="1:657">
      <c r="A32" s="4">
        <v>31</v>
      </c>
      <c r="B32" s="4" t="s">
        <v>365</v>
      </c>
      <c r="C32" s="4" t="s">
        <v>366</v>
      </c>
      <c r="D32" s="4" t="s">
        <v>269</v>
      </c>
      <c r="E32" s="4"/>
      <c r="F32" s="5">
        <v>156766338</v>
      </c>
      <c r="G32" s="4"/>
      <c r="H32" s="4" t="s">
        <v>92</v>
      </c>
      <c r="I32" s="4">
        <v>31</v>
      </c>
      <c r="J32" s="6" t="s">
        <v>367</v>
      </c>
      <c r="K32" s="4" t="s">
        <v>71</v>
      </c>
      <c r="L32" s="7"/>
      <c r="M32" s="4"/>
      <c r="N32" s="4"/>
      <c r="O32" s="4"/>
      <c r="P32" s="4">
        <v>9538427608</v>
      </c>
      <c r="Q32" s="4"/>
      <c r="R32" s="4"/>
      <c r="S32" s="4" t="str">
        <f t="shared" si="0"/>
        <v>HANAMANT</v>
      </c>
      <c r="T32" s="4"/>
      <c r="U32" s="4" t="str">
        <f t="shared" si="1"/>
        <v>BATTI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5">
        <v>156766338</v>
      </c>
      <c r="AL32" s="8">
        <v>798</v>
      </c>
      <c r="AQ32" t="s">
        <v>87</v>
      </c>
      <c r="YG32" t="s">
        <v>84</v>
      </c>
    </row>
    <row r="33" spans="1:657">
      <c r="A33" s="4">
        <v>32</v>
      </c>
      <c r="B33" s="4" t="s">
        <v>368</v>
      </c>
      <c r="C33" s="4" t="s">
        <v>350</v>
      </c>
      <c r="D33" s="4" t="s">
        <v>273</v>
      </c>
      <c r="E33" s="4"/>
      <c r="F33" s="5">
        <v>156676518</v>
      </c>
      <c r="G33" s="4"/>
      <c r="H33" s="4" t="s">
        <v>92</v>
      </c>
      <c r="I33" s="4">
        <v>32</v>
      </c>
      <c r="J33" s="6" t="s">
        <v>369</v>
      </c>
      <c r="K33" s="4" t="s">
        <v>88</v>
      </c>
      <c r="L33" s="7"/>
      <c r="M33" s="4"/>
      <c r="N33" s="4"/>
      <c r="O33" s="4"/>
      <c r="P33" s="4">
        <v>9901379977</v>
      </c>
      <c r="Q33" s="4"/>
      <c r="R33" s="4"/>
      <c r="S33" s="4" t="str">
        <f t="shared" si="0"/>
        <v>HALAPPA</v>
      </c>
      <c r="T33" s="4"/>
      <c r="U33" s="4" t="str">
        <f t="shared" si="1"/>
        <v xml:space="preserve"> KUDDEMMI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5">
        <v>156676518</v>
      </c>
      <c r="AL33" s="8">
        <v>807</v>
      </c>
      <c r="AQ33" t="s">
        <v>87</v>
      </c>
      <c r="YG33" t="s">
        <v>122</v>
      </c>
    </row>
    <row r="34" spans="1:657">
      <c r="A34" s="4">
        <v>33</v>
      </c>
      <c r="B34" s="4" t="s">
        <v>370</v>
      </c>
      <c r="C34" s="4"/>
      <c r="D34" s="4" t="s">
        <v>371</v>
      </c>
      <c r="E34" s="4"/>
      <c r="F34" s="5">
        <v>148201714</v>
      </c>
      <c r="G34" s="4"/>
      <c r="H34" s="4" t="s">
        <v>92</v>
      </c>
      <c r="I34" s="4">
        <v>33</v>
      </c>
      <c r="J34" s="6" t="s">
        <v>372</v>
      </c>
      <c r="K34" s="4" t="s">
        <v>88</v>
      </c>
      <c r="L34" s="7"/>
      <c r="M34" s="4"/>
      <c r="N34" s="4"/>
      <c r="O34" s="4"/>
      <c r="P34" s="4">
        <v>9916251784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>
        <v>148201714</v>
      </c>
      <c r="AL34" s="8">
        <v>783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0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 X2: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4 Y2: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 AA2: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shrin</cp:lastModifiedBy>
  <dcterms:created xsi:type="dcterms:W3CDTF">2023-05-20T13:23:05Z</dcterms:created>
  <dcterms:modified xsi:type="dcterms:W3CDTF">2023-05-20T13:27:18Z</dcterms:modified>
  <cp:category>Excel</cp:category>
</cp:coreProperties>
</file>